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mc:AlternateContent xmlns:mc="http://schemas.openxmlformats.org/markup-compatibility/2006">
    <mc:Choice Requires="x15">
      <x15ac:absPath xmlns:x15ac="http://schemas.microsoft.com/office/spreadsheetml/2010/11/ac" url="C:\Users\Pgibson\OneDrive - CFMWS SBMFC\CAF National Old-Timers Hockey 23\"/>
    </mc:Choice>
  </mc:AlternateContent>
  <bookViews>
    <workbookView xWindow="0" yWindow="0" windowWidth="20490" windowHeight="7070" tabRatio="547"/>
  </bookViews>
  <sheets>
    <sheet name="Annex C" sheetId="20" r:id="rId1"/>
    <sheet name="Drop Down" sheetId="19" r:id="rId2"/>
    <sheet name="Registration fees" sheetId="18" state="hidden" r:id="rId3"/>
    <sheet name="Shirt Sizes" sheetId="30" state="hidden" r:id="rId4"/>
  </sheets>
  <definedNames>
    <definedName name="Atlantics">#REF!</definedName>
    <definedName name="Component">#REF!</definedName>
    <definedName name="Ontario">#REF!</definedName>
    <definedName name="Pacific">#REF!</definedName>
    <definedName name="Prairies">#REF!</definedName>
    <definedName name="_xlnm.Print_Area" localSheetId="0">'Annex C'!$A$1:$Z$29</definedName>
    <definedName name="Quebec">#REF!</definedName>
    <definedName name="Sports">#REF!</definedName>
    <definedName name="Status">#REF!</definedName>
    <definedName name="X">#REF!</definedName>
  </definedNames>
  <calcPr calcId="162913"/>
</workbook>
</file>

<file path=xl/calcChain.xml><?xml version="1.0" encoding="utf-8"?>
<calcChain xmlns="http://schemas.openxmlformats.org/spreadsheetml/2006/main">
  <c r="J27" i="20" l="1"/>
  <c r="J26" i="20"/>
  <c r="J25" i="20"/>
  <c r="J21" i="20"/>
  <c r="J28" i="20" l="1"/>
  <c r="J24" i="20"/>
  <c r="J23" i="20"/>
  <c r="J22" i="20"/>
  <c r="J20" i="20"/>
  <c r="J19" i="20"/>
  <c r="J18" i="20"/>
  <c r="J17" i="20"/>
  <c r="J16" i="20"/>
  <c r="J15" i="20"/>
  <c r="J14" i="20"/>
  <c r="J13" i="20"/>
  <c r="J12" i="20"/>
  <c r="J11" i="20"/>
  <c r="J10" i="20"/>
  <c r="J9" i="20"/>
  <c r="C8" i="30" l="1"/>
  <c r="C7" i="30"/>
  <c r="C6" i="30"/>
  <c r="C5" i="30"/>
  <c r="C4" i="30"/>
  <c r="C3" i="30"/>
  <c r="B8" i="30"/>
  <c r="B7" i="30"/>
  <c r="B6" i="30"/>
  <c r="B5" i="30"/>
  <c r="B4" i="30"/>
  <c r="B3" i="30"/>
  <c r="F9" i="30" l="1"/>
  <c r="J8" i="20" l="1"/>
  <c r="C12" i="18" l="1"/>
  <c r="C11" i="18"/>
  <c r="D11" i="18" s="1"/>
  <c r="K6" i="18"/>
  <c r="I6" i="18"/>
  <c r="G6" i="18"/>
  <c r="E6" i="18"/>
  <c r="C6" i="18"/>
  <c r="L5" i="18"/>
  <c r="J5" i="18"/>
  <c r="H5" i="18"/>
  <c r="F5" i="18"/>
  <c r="D5" i="18"/>
  <c r="L4" i="18"/>
  <c r="J4" i="18"/>
  <c r="J6" i="18" s="1"/>
  <c r="H4" i="18"/>
  <c r="F4" i="18"/>
  <c r="F6" i="18" s="1"/>
  <c r="D4" i="18"/>
  <c r="M5" i="18" l="1"/>
  <c r="H6" i="18"/>
  <c r="C7" i="18"/>
  <c r="D6" i="18"/>
  <c r="L6" i="18"/>
  <c r="M4" i="18"/>
  <c r="M6" i="18" s="1"/>
</calcChain>
</file>

<file path=xl/comments1.xml><?xml version="1.0" encoding="utf-8"?>
<comments xmlns="http://schemas.openxmlformats.org/spreadsheetml/2006/main">
  <authors>
    <author>taillefer.ja</author>
  </authors>
  <commentList>
    <comment ref="J8" authorId="0" shapeId="0">
      <text>
        <r>
          <rPr>
            <b/>
            <sz val="9"/>
            <color indexed="81"/>
            <rFont val="Tahoma"/>
            <family val="2"/>
          </rPr>
          <t>taillefer.ja:</t>
        </r>
        <r>
          <rPr>
            <sz val="9"/>
            <color indexed="81"/>
            <rFont val="Tahoma"/>
            <family val="2"/>
          </rPr>
          <t xml:space="preserve">
Age as of 31 Dec 2019</t>
        </r>
      </text>
    </comment>
    <comment ref="J9" authorId="0" shapeId="0">
      <text>
        <r>
          <rPr>
            <b/>
            <sz val="9"/>
            <color indexed="81"/>
            <rFont val="Tahoma"/>
            <family val="2"/>
          </rPr>
          <t>taillefer.ja:</t>
        </r>
        <r>
          <rPr>
            <sz val="9"/>
            <color indexed="81"/>
            <rFont val="Tahoma"/>
            <family val="2"/>
          </rPr>
          <t xml:space="preserve">
Age as of 31 Dec 2022</t>
        </r>
      </text>
    </comment>
    <comment ref="J10" authorId="0" shapeId="0">
      <text>
        <r>
          <rPr>
            <b/>
            <sz val="9"/>
            <color indexed="81"/>
            <rFont val="Tahoma"/>
            <family val="2"/>
          </rPr>
          <t>taillefer.ja:</t>
        </r>
        <r>
          <rPr>
            <sz val="9"/>
            <color indexed="81"/>
            <rFont val="Tahoma"/>
            <family val="2"/>
          </rPr>
          <t xml:space="preserve">
Age as of 31 Dec 2022</t>
        </r>
      </text>
    </comment>
    <comment ref="J11" authorId="0" shapeId="0">
      <text>
        <r>
          <rPr>
            <b/>
            <sz val="9"/>
            <color indexed="81"/>
            <rFont val="Tahoma"/>
            <family val="2"/>
          </rPr>
          <t>taillefer.ja:</t>
        </r>
        <r>
          <rPr>
            <sz val="9"/>
            <color indexed="81"/>
            <rFont val="Tahoma"/>
            <family val="2"/>
          </rPr>
          <t xml:space="preserve">
Age as of 31 Dec 2022</t>
        </r>
      </text>
    </comment>
    <comment ref="J12" authorId="0" shapeId="0">
      <text>
        <r>
          <rPr>
            <b/>
            <sz val="9"/>
            <color indexed="81"/>
            <rFont val="Tahoma"/>
            <family val="2"/>
          </rPr>
          <t>taillefer.ja:</t>
        </r>
        <r>
          <rPr>
            <sz val="9"/>
            <color indexed="81"/>
            <rFont val="Tahoma"/>
            <family val="2"/>
          </rPr>
          <t xml:space="preserve">
Age as of 31 Dec 2022</t>
        </r>
      </text>
    </comment>
    <comment ref="J13" authorId="0" shapeId="0">
      <text>
        <r>
          <rPr>
            <b/>
            <sz val="9"/>
            <color indexed="81"/>
            <rFont val="Tahoma"/>
            <family val="2"/>
          </rPr>
          <t>taillefer.ja:</t>
        </r>
        <r>
          <rPr>
            <sz val="9"/>
            <color indexed="81"/>
            <rFont val="Tahoma"/>
            <family val="2"/>
          </rPr>
          <t xml:space="preserve">
Age as of 31 Dec 2022</t>
        </r>
      </text>
    </comment>
    <comment ref="J14" authorId="0" shapeId="0">
      <text>
        <r>
          <rPr>
            <b/>
            <sz val="9"/>
            <color indexed="81"/>
            <rFont val="Tahoma"/>
            <family val="2"/>
          </rPr>
          <t>taillefer.ja:</t>
        </r>
        <r>
          <rPr>
            <sz val="9"/>
            <color indexed="81"/>
            <rFont val="Tahoma"/>
            <family val="2"/>
          </rPr>
          <t xml:space="preserve">
Age as of 31 Dec 2022</t>
        </r>
      </text>
    </comment>
    <comment ref="J15" authorId="0" shapeId="0">
      <text>
        <r>
          <rPr>
            <b/>
            <sz val="9"/>
            <color indexed="81"/>
            <rFont val="Tahoma"/>
            <family val="2"/>
          </rPr>
          <t>taillefer.ja:</t>
        </r>
        <r>
          <rPr>
            <sz val="9"/>
            <color indexed="81"/>
            <rFont val="Tahoma"/>
            <family val="2"/>
          </rPr>
          <t xml:space="preserve">
Age as of 31 Dec 2022</t>
        </r>
      </text>
    </comment>
    <comment ref="J16" authorId="0" shapeId="0">
      <text>
        <r>
          <rPr>
            <b/>
            <sz val="9"/>
            <color indexed="81"/>
            <rFont val="Tahoma"/>
            <family val="2"/>
          </rPr>
          <t>taillefer.ja:</t>
        </r>
        <r>
          <rPr>
            <sz val="9"/>
            <color indexed="81"/>
            <rFont val="Tahoma"/>
            <family val="2"/>
          </rPr>
          <t xml:space="preserve">
Age as of 31 Dec 2022</t>
        </r>
      </text>
    </comment>
    <comment ref="J17" authorId="0" shapeId="0">
      <text>
        <r>
          <rPr>
            <b/>
            <sz val="9"/>
            <color indexed="81"/>
            <rFont val="Tahoma"/>
            <family val="2"/>
          </rPr>
          <t>taillefer.ja:</t>
        </r>
        <r>
          <rPr>
            <sz val="9"/>
            <color indexed="81"/>
            <rFont val="Tahoma"/>
            <family val="2"/>
          </rPr>
          <t xml:space="preserve">
Age as of 31 Dec 2022</t>
        </r>
      </text>
    </comment>
    <comment ref="J18" authorId="0" shapeId="0">
      <text>
        <r>
          <rPr>
            <b/>
            <sz val="9"/>
            <color indexed="81"/>
            <rFont val="Tahoma"/>
            <family val="2"/>
          </rPr>
          <t>taillefer.ja:</t>
        </r>
        <r>
          <rPr>
            <sz val="9"/>
            <color indexed="81"/>
            <rFont val="Tahoma"/>
            <family val="2"/>
          </rPr>
          <t xml:space="preserve">
Age as of 31 Dec 2022</t>
        </r>
      </text>
    </comment>
    <comment ref="J19" authorId="0" shapeId="0">
      <text>
        <r>
          <rPr>
            <b/>
            <sz val="9"/>
            <color indexed="81"/>
            <rFont val="Tahoma"/>
            <family val="2"/>
          </rPr>
          <t>taillefer.ja:</t>
        </r>
        <r>
          <rPr>
            <sz val="9"/>
            <color indexed="81"/>
            <rFont val="Tahoma"/>
            <family val="2"/>
          </rPr>
          <t xml:space="preserve">
Age as of 31 Dec 2022</t>
        </r>
      </text>
    </comment>
    <comment ref="J20" authorId="0" shapeId="0">
      <text>
        <r>
          <rPr>
            <b/>
            <sz val="9"/>
            <color indexed="81"/>
            <rFont val="Tahoma"/>
            <family val="2"/>
          </rPr>
          <t>taillefer.ja:</t>
        </r>
        <r>
          <rPr>
            <sz val="9"/>
            <color indexed="81"/>
            <rFont val="Tahoma"/>
            <family val="2"/>
          </rPr>
          <t xml:space="preserve">
Age as of 31 Dec 2022</t>
        </r>
      </text>
    </comment>
    <comment ref="J21" authorId="0" shapeId="0">
      <text>
        <r>
          <rPr>
            <b/>
            <sz val="9"/>
            <color indexed="81"/>
            <rFont val="Tahoma"/>
            <family val="2"/>
          </rPr>
          <t>taillefer.ja:</t>
        </r>
        <r>
          <rPr>
            <sz val="9"/>
            <color indexed="81"/>
            <rFont val="Tahoma"/>
            <family val="2"/>
          </rPr>
          <t xml:space="preserve">
Age as of 31 Dec 2022</t>
        </r>
      </text>
    </comment>
    <comment ref="J22" authorId="0" shapeId="0">
      <text>
        <r>
          <rPr>
            <b/>
            <sz val="9"/>
            <color indexed="81"/>
            <rFont val="Tahoma"/>
            <family val="2"/>
          </rPr>
          <t>taillefer.ja:</t>
        </r>
        <r>
          <rPr>
            <sz val="9"/>
            <color indexed="81"/>
            <rFont val="Tahoma"/>
            <family val="2"/>
          </rPr>
          <t xml:space="preserve">
Age as of 31 Dec 2022</t>
        </r>
      </text>
    </comment>
    <comment ref="J23" authorId="0" shapeId="0">
      <text>
        <r>
          <rPr>
            <b/>
            <sz val="9"/>
            <color indexed="81"/>
            <rFont val="Tahoma"/>
            <family val="2"/>
          </rPr>
          <t>taillefer.ja:</t>
        </r>
        <r>
          <rPr>
            <sz val="9"/>
            <color indexed="81"/>
            <rFont val="Tahoma"/>
            <family val="2"/>
          </rPr>
          <t xml:space="preserve">
Age as of 31 Dec 2022</t>
        </r>
      </text>
    </comment>
    <comment ref="J24" authorId="0" shapeId="0">
      <text>
        <r>
          <rPr>
            <b/>
            <sz val="9"/>
            <color indexed="81"/>
            <rFont val="Tahoma"/>
            <family val="2"/>
          </rPr>
          <t>taillefer.ja:</t>
        </r>
        <r>
          <rPr>
            <sz val="9"/>
            <color indexed="81"/>
            <rFont val="Tahoma"/>
            <family val="2"/>
          </rPr>
          <t xml:space="preserve">
Age as of 31 Dec 2022</t>
        </r>
      </text>
    </comment>
    <comment ref="J25" authorId="0" shapeId="0">
      <text>
        <r>
          <rPr>
            <b/>
            <sz val="9"/>
            <color indexed="81"/>
            <rFont val="Tahoma"/>
            <family val="2"/>
          </rPr>
          <t>taillefer.ja:</t>
        </r>
        <r>
          <rPr>
            <sz val="9"/>
            <color indexed="81"/>
            <rFont val="Tahoma"/>
            <family val="2"/>
          </rPr>
          <t xml:space="preserve">
Age as of 31 Dec 2022</t>
        </r>
      </text>
    </comment>
    <comment ref="J26" authorId="0" shapeId="0">
      <text>
        <r>
          <rPr>
            <b/>
            <sz val="9"/>
            <color indexed="81"/>
            <rFont val="Tahoma"/>
            <family val="2"/>
          </rPr>
          <t>taillefer.ja:</t>
        </r>
        <r>
          <rPr>
            <sz val="9"/>
            <color indexed="81"/>
            <rFont val="Tahoma"/>
            <family val="2"/>
          </rPr>
          <t xml:space="preserve">
Age as of 31 Dec 2022</t>
        </r>
      </text>
    </comment>
    <comment ref="J27" authorId="0" shapeId="0">
      <text>
        <r>
          <rPr>
            <b/>
            <sz val="9"/>
            <color indexed="81"/>
            <rFont val="Tahoma"/>
            <family val="2"/>
          </rPr>
          <t>taillefer.ja:</t>
        </r>
        <r>
          <rPr>
            <sz val="9"/>
            <color indexed="81"/>
            <rFont val="Tahoma"/>
            <family val="2"/>
          </rPr>
          <t xml:space="preserve">
Age as of 31 Dec 2022</t>
        </r>
      </text>
    </comment>
    <comment ref="J28" authorId="0" shapeId="0">
      <text>
        <r>
          <rPr>
            <b/>
            <sz val="9"/>
            <color indexed="81"/>
            <rFont val="Tahoma"/>
            <family val="2"/>
          </rPr>
          <t>taillefer.ja:</t>
        </r>
        <r>
          <rPr>
            <sz val="9"/>
            <color indexed="81"/>
            <rFont val="Tahoma"/>
            <family val="2"/>
          </rPr>
          <t xml:space="preserve">
Age as of 31 Dec 2022</t>
        </r>
      </text>
    </comment>
  </commentList>
</comments>
</file>

<file path=xl/sharedStrings.xml><?xml version="1.0" encoding="utf-8"?>
<sst xmlns="http://schemas.openxmlformats.org/spreadsheetml/2006/main" count="271" uniqueCount="223">
  <si>
    <t>Base</t>
  </si>
  <si>
    <t>Sgt</t>
  </si>
  <si>
    <t>Cpl</t>
  </si>
  <si>
    <t>Maj</t>
  </si>
  <si>
    <t>Capt</t>
  </si>
  <si>
    <t>London</t>
  </si>
  <si>
    <t>Gagetown</t>
  </si>
  <si>
    <t>Gander</t>
  </si>
  <si>
    <t>Greenwood</t>
  </si>
  <si>
    <t>Halifax</t>
  </si>
  <si>
    <t>St. John's</t>
  </si>
  <si>
    <t>Shearwater</t>
  </si>
  <si>
    <t>Borden</t>
  </si>
  <si>
    <t>Atlantic</t>
  </si>
  <si>
    <t xml:space="preserve">Goose Bay </t>
  </si>
  <si>
    <t>Kingston</t>
  </si>
  <si>
    <t>Meaford</t>
  </si>
  <si>
    <t>North Bay</t>
  </si>
  <si>
    <t>Petawawa</t>
  </si>
  <si>
    <t>Toronto</t>
  </si>
  <si>
    <t>Comox</t>
  </si>
  <si>
    <t>Esquimalt</t>
  </si>
  <si>
    <t>Cold Lake</t>
  </si>
  <si>
    <t>Dundurn</t>
  </si>
  <si>
    <t>Edmonton</t>
  </si>
  <si>
    <t>Moose Jaw</t>
  </si>
  <si>
    <t>Shilo</t>
  </si>
  <si>
    <t>Suffield</t>
  </si>
  <si>
    <t>Wainwright</t>
  </si>
  <si>
    <t>Winnipeg</t>
  </si>
  <si>
    <t>Yellowknife</t>
  </si>
  <si>
    <t>Bagotville</t>
  </si>
  <si>
    <t>Montreal</t>
  </si>
  <si>
    <t>Valcartier</t>
  </si>
  <si>
    <t>Ottawa</t>
  </si>
  <si>
    <t>Ranks</t>
  </si>
  <si>
    <t>Lt</t>
  </si>
  <si>
    <t>Col</t>
  </si>
  <si>
    <t>Mr./M.</t>
  </si>
  <si>
    <t>Ms./Mme.</t>
  </si>
  <si>
    <t>M</t>
  </si>
  <si>
    <t>Y</t>
  </si>
  <si>
    <t>Race Categories</t>
  </si>
  <si>
    <t xml:space="preserve">BGen </t>
  </si>
  <si>
    <t>Cmdre</t>
  </si>
  <si>
    <t xml:space="preserve">MGen </t>
  </si>
  <si>
    <t xml:space="preserve">LGen </t>
  </si>
  <si>
    <t>Gen</t>
  </si>
  <si>
    <t>Pte / Sdt</t>
  </si>
  <si>
    <t>MCpl / Cplc</t>
  </si>
  <si>
    <t>MS / Matc</t>
  </si>
  <si>
    <t>PO2 / M2</t>
  </si>
  <si>
    <t>WO / Adj</t>
  </si>
  <si>
    <t>PO1 / M1</t>
  </si>
  <si>
    <t>MWO / Adjum</t>
  </si>
  <si>
    <t>CPO2 / PM2</t>
  </si>
  <si>
    <t>CWO / Adjuc</t>
  </si>
  <si>
    <t>CPO1 / PM1</t>
  </si>
  <si>
    <t>OCdt / Élof</t>
  </si>
  <si>
    <t>NCdt / Aspm</t>
  </si>
  <si>
    <t>2Lt / Slt</t>
  </si>
  <si>
    <t>A/SLt / Ens2</t>
  </si>
  <si>
    <t>Slt / Ens1</t>
  </si>
  <si>
    <t>Lt(N) / Ltv</t>
  </si>
  <si>
    <t>LCdr / Capc</t>
  </si>
  <si>
    <t>LCol / Lcol</t>
  </si>
  <si>
    <t>Cdr / Captf</t>
  </si>
  <si>
    <t>Capt(N) / Capv</t>
  </si>
  <si>
    <t>RAdm / Cam</t>
  </si>
  <si>
    <t>VAdm / Vam</t>
  </si>
  <si>
    <t>Adm / Am</t>
  </si>
  <si>
    <t>Gender</t>
  </si>
  <si>
    <t>F</t>
  </si>
  <si>
    <t>Open (Under 40)</t>
  </si>
  <si>
    <t>Master (40-47)</t>
  </si>
  <si>
    <t>Senior (48+)</t>
  </si>
  <si>
    <t>Shirt Sizes</t>
  </si>
  <si>
    <t xml:space="preserve">Cost break down </t>
  </si>
  <si>
    <t>Race Fee</t>
  </si>
  <si>
    <t>Ontario</t>
  </si>
  <si>
    <t>Pacific</t>
  </si>
  <si>
    <t>Prairie</t>
  </si>
  <si>
    <t>Quebec</t>
  </si>
  <si>
    <t>Cost</t>
  </si>
  <si>
    <t xml:space="preserve">Total Per region </t>
  </si>
  <si>
    <t>Total Cost per Race</t>
  </si>
  <si>
    <t>Athletes</t>
  </si>
  <si>
    <t>Sprint</t>
  </si>
  <si>
    <t>Olympic</t>
  </si>
  <si>
    <t xml:space="preserve">Grand Total Athletes </t>
  </si>
  <si>
    <t xml:space="preserve">Registration </t>
  </si>
  <si>
    <t>Reserved</t>
  </si>
  <si>
    <t>Used</t>
  </si>
  <si>
    <t>Remaining</t>
  </si>
  <si>
    <t>*max 200 spaces in each distance</t>
  </si>
  <si>
    <t>Aldershot</t>
  </si>
  <si>
    <t>CMR</t>
  </si>
  <si>
    <t>OUTCAN</t>
  </si>
  <si>
    <t>St-Jean</t>
  </si>
  <si>
    <t>Moncton</t>
  </si>
  <si>
    <t xml:space="preserve">RMC </t>
  </si>
  <si>
    <t xml:space="preserve">Updated: </t>
  </si>
  <si>
    <t xml:space="preserve">R&amp;Q </t>
  </si>
  <si>
    <t>N</t>
  </si>
  <si>
    <t>EX</t>
  </si>
  <si>
    <t>Doe</t>
  </si>
  <si>
    <t>Jane</t>
  </si>
  <si>
    <t>JA</t>
  </si>
  <si>
    <t>A12 345 367</t>
  </si>
  <si>
    <t>J.Doe@gmail.com</t>
  </si>
  <si>
    <t>Portage</t>
  </si>
  <si>
    <t>St-Hubert</t>
  </si>
  <si>
    <t>DOB</t>
  </si>
  <si>
    <t>Day</t>
  </si>
  <si>
    <t>Month</t>
  </si>
  <si>
    <t xml:space="preserve">Year </t>
  </si>
  <si>
    <t>Jan</t>
  </si>
  <si>
    <t>Feb /Fév</t>
  </si>
  <si>
    <t>Mar</t>
  </si>
  <si>
    <t>Apr / Avr</t>
  </si>
  <si>
    <t>May / Mai</t>
  </si>
  <si>
    <t>Jun / Juin</t>
  </si>
  <si>
    <t>Jul / Juil</t>
  </si>
  <si>
    <t>Aug / Aôut</t>
  </si>
  <si>
    <t>Sep</t>
  </si>
  <si>
    <t>Oct</t>
  </si>
  <si>
    <t>Nov</t>
  </si>
  <si>
    <t>Dec / Déc</t>
  </si>
  <si>
    <t>2019</t>
  </si>
  <si>
    <t>65 yrs old</t>
  </si>
  <si>
    <t>18 yrs old (based on 2019)</t>
  </si>
  <si>
    <t xml:space="preserve">X-Small </t>
  </si>
  <si>
    <t>Small</t>
  </si>
  <si>
    <t>Medium</t>
  </si>
  <si>
    <t>Large</t>
  </si>
  <si>
    <t>X-Large</t>
  </si>
  <si>
    <t>XX-Large</t>
  </si>
  <si>
    <r>
      <rPr>
        <b/>
        <u/>
        <sz val="10"/>
        <rFont val="Arial"/>
        <family val="2"/>
      </rPr>
      <t xml:space="preserve">ATLANTIC </t>
    </r>
    <r>
      <rPr>
        <b/>
        <sz val="10"/>
        <rFont val="Arial"/>
        <family val="2"/>
      </rPr>
      <t xml:space="preserve">
Shirt/ Singlet Sizes</t>
    </r>
  </si>
  <si>
    <t>TOTALS - Round Up</t>
  </si>
  <si>
    <t>Male</t>
  </si>
  <si>
    <t>Female</t>
  </si>
  <si>
    <t>G. Total</t>
  </si>
  <si>
    <r>
      <t xml:space="preserve">DOB / </t>
    </r>
    <r>
      <rPr>
        <sz val="7"/>
        <rFont val="Arial"/>
        <family val="2"/>
      </rPr>
      <t>DDN</t>
    </r>
  </si>
  <si>
    <t>PERSONAL INFORMATION /
 RENSEIGNEMENTS PERSONNELS</t>
  </si>
  <si>
    <r>
      <t xml:space="preserve">Last name  </t>
    </r>
    <r>
      <rPr>
        <b/>
        <sz val="7"/>
        <color theme="1"/>
        <rFont val="Arial"/>
        <family val="2"/>
      </rPr>
      <t xml:space="preserve">    </t>
    </r>
  </si>
  <si>
    <r>
      <rPr>
        <sz val="7"/>
        <color theme="1"/>
        <rFont val="Arial"/>
        <family val="2"/>
      </rPr>
      <t xml:space="preserve">Nom de famille </t>
    </r>
    <r>
      <rPr>
        <b/>
        <sz val="7"/>
        <color theme="1"/>
        <rFont val="Arial"/>
        <family val="2"/>
      </rPr>
      <t xml:space="preserve">     </t>
    </r>
  </si>
  <si>
    <r>
      <t xml:space="preserve">First name </t>
    </r>
    <r>
      <rPr>
        <sz val="7"/>
        <color theme="1"/>
        <rFont val="Arial"/>
        <family val="2"/>
      </rPr>
      <t/>
    </r>
  </si>
  <si>
    <r>
      <rPr>
        <sz val="7"/>
        <color theme="1"/>
        <rFont val="Arial"/>
        <family val="2"/>
      </rPr>
      <t>Prénom</t>
    </r>
    <r>
      <rPr>
        <b/>
        <sz val="7"/>
        <color theme="1"/>
        <rFont val="Arial"/>
        <family val="2"/>
      </rPr>
      <t xml:space="preserve">     </t>
    </r>
  </si>
  <si>
    <t xml:space="preserve">Initials </t>
  </si>
  <si>
    <t>Rank</t>
  </si>
  <si>
    <t>Initiales</t>
  </si>
  <si>
    <t>Grade</t>
  </si>
  <si>
    <t>NM / FNP</t>
  </si>
  <si>
    <t>Year</t>
  </si>
  <si>
    <t>Jour</t>
  </si>
  <si>
    <t>Mois</t>
  </si>
  <si>
    <t>Année</t>
  </si>
  <si>
    <t>Age</t>
  </si>
  <si>
    <t xml:space="preserve">Sex </t>
  </si>
  <si>
    <t>Sexe
(M/F)</t>
  </si>
  <si>
    <t xml:space="preserve">Âge </t>
  </si>
  <si>
    <t>Region</t>
  </si>
  <si>
    <t>Région</t>
  </si>
  <si>
    <t>Allergic to Shellfish,
Diabetic</t>
  </si>
  <si>
    <t xml:space="preserve">Personal Email Address </t>
  </si>
  <si>
    <t>Adresse électronique personnelle</t>
  </si>
  <si>
    <t>Cell Phone</t>
  </si>
  <si>
    <t xml:space="preserve">Téléphone cellulaire </t>
  </si>
  <si>
    <t>Emergency Contact</t>
  </si>
  <si>
    <t xml:space="preserve">Personne à contacter en cas d'urgence </t>
  </si>
  <si>
    <t>Téléphone cellulaire</t>
  </si>
  <si>
    <t>Betty Brown (wife)</t>
  </si>
  <si>
    <t>613-232-1122</t>
  </si>
  <si>
    <t>REGISTRATION INFORMATION / 
RENSEIGNEMENTS RELATIFS À L'INSCRIPTION</t>
  </si>
  <si>
    <t>Shirt Size</t>
  </si>
  <si>
    <t xml:space="preserve">Taille du maillot </t>
  </si>
  <si>
    <t>R&amp;Q 
(Y/N)</t>
  </si>
  <si>
    <t xml:space="preserve"> Medical &amp; Dietary Concerns </t>
  </si>
  <si>
    <t xml:space="preserve">Problèmes médicaux 
et allergies </t>
  </si>
  <si>
    <t>Arrival / Arrivée</t>
  </si>
  <si>
    <t>Departure / Départ</t>
  </si>
  <si>
    <t xml:space="preserve">Date of Arrival </t>
  </si>
  <si>
    <t>Flight #</t>
  </si>
  <si>
    <t>ETA</t>
  </si>
  <si>
    <t xml:space="preserve">Date of Departure </t>
  </si>
  <si>
    <t>ETD</t>
  </si>
  <si>
    <t>Date d'arrivée</t>
  </si>
  <si>
    <t>No de vol</t>
  </si>
  <si>
    <t>HAP</t>
  </si>
  <si>
    <t xml:space="preserve">Date de départ </t>
  </si>
  <si>
    <t>HDP</t>
  </si>
  <si>
    <t>1600 hrs</t>
  </si>
  <si>
    <t>n/a</t>
  </si>
  <si>
    <t>V&amp;L 
(O/N)</t>
  </si>
  <si>
    <t>until 2 May</t>
  </si>
  <si>
    <t>until 4 Jul</t>
  </si>
  <si>
    <t>TQ Fee</t>
  </si>
  <si>
    <t>Cornwall</t>
  </si>
  <si>
    <t xml:space="preserve">Annex C -   </t>
  </si>
  <si>
    <t>S3 / Mat3</t>
  </si>
  <si>
    <t>S2 / Mat2</t>
  </si>
  <si>
    <t>S1 / Mat1</t>
  </si>
  <si>
    <t>Bases</t>
  </si>
  <si>
    <t>Canada West</t>
  </si>
  <si>
    <t>Role</t>
  </si>
  <si>
    <t xml:space="preserve">Jury of Appeal </t>
  </si>
  <si>
    <t>Trainer</t>
  </si>
  <si>
    <t xml:space="preserve">Official </t>
  </si>
  <si>
    <t>SN / PRI</t>
  </si>
  <si>
    <t>Handicap</t>
  </si>
  <si>
    <r>
      <t>TRAVEL INFORMATION (</t>
    </r>
    <r>
      <rPr>
        <b/>
        <sz val="8"/>
        <color rgb="FFFF0000"/>
        <rFont val="Arial"/>
        <family val="2"/>
      </rPr>
      <t>to be completed after team selection has been made</t>
    </r>
    <r>
      <rPr>
        <b/>
        <sz val="8"/>
        <rFont val="Arial"/>
        <family val="2"/>
      </rPr>
      <t>) /
 RENSEIGNEMENTS SUR LES DÉPLACEMENTS (</t>
    </r>
    <r>
      <rPr>
        <b/>
        <sz val="8"/>
        <color rgb="FFFF0000"/>
        <rFont val="Arial"/>
        <family val="2"/>
      </rPr>
      <t xml:space="preserve">à remplir après que l'équipe a été choisie) </t>
    </r>
  </si>
  <si>
    <t>0800 hrs</t>
  </si>
  <si>
    <t>AC 123</t>
  </si>
  <si>
    <t>AC 321</t>
  </si>
  <si>
    <t>Handicap 
(for Independents only)</t>
  </si>
  <si>
    <t>Drivers</t>
  </si>
  <si>
    <t>Conducteurs</t>
  </si>
  <si>
    <t>N/A</t>
  </si>
  <si>
    <t xml:space="preserve">Player (Team) </t>
  </si>
  <si>
    <t>Coach (Team)</t>
  </si>
  <si>
    <t>Staff</t>
  </si>
  <si>
    <t>5596-5 (NSC / CSN)  
12 Mar- 17 March</t>
  </si>
  <si>
    <t>2023 Canadian Armed Forces National Old Timer's Hockey Championship / Championnat national hockey des veterans des Forces armées canadiennes 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</si>
</sst>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43" formatCode="_(* #,##0.00_);_(* \(#,##0.00\);_(* &quot;-&quot;??_);_(@_)"/>
    <numFmt numFmtId="164" formatCode="&quot;$&quot;#,##0.00"/>
    <numFmt numFmtId="165" formatCode="[&lt;=9999999]###\-####;###\-###\-####"/>
    <numFmt numFmtId="166" formatCode="\L##\ ###\ ###"/>
    <numFmt numFmtId="167" formatCode="[$-1009]d\-mmm\-yy;@"/>
  </numFmts>
  <fonts count="26" x14ac:knownFonts="1">
    <font>
      <sz val="10"/>
      <name val="Arial"/>
      <family val="2"/>
    </font>
    <font>
      <sz val="11"/>
      <color indexed="8"/>
      <name val="Calibri"/>
      <family val="2"/>
    </font>
    <font>
      <b/>
      <sz val="10"/>
      <name val="Arial"/>
      <family val="2"/>
    </font>
    <font>
      <sz val="10"/>
      <name val="Arial"/>
      <family val="2"/>
    </font>
    <font>
      <sz val="7"/>
      <name val="Arial"/>
      <family val="2"/>
    </font>
    <font>
      <b/>
      <sz val="9"/>
      <color indexed="81"/>
      <name val="Tahoma"/>
      <family val="2"/>
    </font>
    <font>
      <sz val="9"/>
      <color indexed="81"/>
      <name val="Tahoma"/>
      <family val="2"/>
    </font>
    <font>
      <b/>
      <u/>
      <sz val="10"/>
      <name val="Arial"/>
      <family val="2"/>
    </font>
    <font>
      <sz val="10"/>
      <color rgb="FFFF0000"/>
      <name val="Arial"/>
      <family val="2"/>
    </font>
    <font>
      <b/>
      <sz val="10"/>
      <color rgb="FFFF0000"/>
      <name val="Arial"/>
      <family val="2"/>
    </font>
    <font>
      <b/>
      <sz val="10"/>
      <color rgb="FF0066FF"/>
      <name val="Arial"/>
      <family val="2"/>
    </font>
    <font>
      <sz val="10"/>
      <color theme="1"/>
      <name val="Arial"/>
      <family val="2"/>
    </font>
    <font>
      <sz val="10"/>
      <name val="Arial"/>
    </font>
    <font>
      <sz val="7.5"/>
      <name val="Arial"/>
      <family val="2"/>
    </font>
    <font>
      <sz val="7"/>
      <color theme="1"/>
      <name val="Arial"/>
      <family val="2"/>
    </font>
    <font>
      <i/>
      <sz val="7"/>
      <color theme="1"/>
      <name val="Arial"/>
      <family val="2"/>
    </font>
    <font>
      <strike/>
      <sz val="7"/>
      <color theme="1"/>
      <name val="Arial"/>
      <family val="2"/>
    </font>
    <font>
      <b/>
      <sz val="7"/>
      <name val="Arial"/>
      <family val="2"/>
    </font>
    <font>
      <sz val="8"/>
      <name val="Arial"/>
      <family val="2"/>
    </font>
    <font>
      <b/>
      <sz val="8"/>
      <name val="Arial"/>
      <family val="2"/>
    </font>
    <font>
      <i/>
      <sz val="7"/>
      <color rgb="FFFF0000"/>
      <name val="Arial"/>
      <family val="2"/>
    </font>
    <font>
      <b/>
      <i/>
      <u/>
      <sz val="10"/>
      <name val="Arial"/>
      <family val="2"/>
    </font>
    <font>
      <b/>
      <i/>
      <sz val="10"/>
      <name val="Arial"/>
      <family val="2"/>
    </font>
    <font>
      <b/>
      <sz val="7"/>
      <color theme="1"/>
      <name val="Arial"/>
      <family val="2"/>
    </font>
    <font>
      <sz val="7"/>
      <color rgb="FFFF0000"/>
      <name val="Arial"/>
      <family val="2"/>
    </font>
    <font>
      <b/>
      <sz val="8"/>
      <color rgb="FFFF0000"/>
      <name val="Arial"/>
      <family val="2"/>
    </font>
  </fonts>
  <fills count="13">
    <fill>
      <patternFill patternType="none"/>
    </fill>
    <fill>
      <patternFill patternType="gray125"/>
    </fill>
    <fill>
      <patternFill patternType="solid">
        <fgColor theme="0" tint="-0.14999847407452621"/>
        <bgColor indexed="64"/>
      </patternFill>
    </fill>
    <fill>
      <patternFill patternType="solid">
        <fgColor theme="0" tint="-4.9989318521683403E-2"/>
        <bgColor indexed="64"/>
      </patternFill>
    </fill>
    <fill>
      <patternFill patternType="solid">
        <fgColor rgb="FFFFFF00"/>
        <bgColor indexed="64"/>
      </patternFill>
    </fill>
    <fill>
      <patternFill patternType="solid">
        <fgColor theme="9" tint="0.79998168889431442"/>
        <bgColor indexed="64"/>
      </patternFill>
    </fill>
    <fill>
      <patternFill patternType="solid">
        <fgColor rgb="FFFF0000"/>
        <bgColor indexed="64"/>
      </patternFill>
    </fill>
    <fill>
      <patternFill patternType="solid">
        <fgColor theme="4" tint="0.59999389629810485"/>
        <bgColor indexed="64"/>
      </patternFill>
    </fill>
    <fill>
      <patternFill patternType="solid">
        <fgColor rgb="FFFFFFCC"/>
        <bgColor indexed="64"/>
      </patternFill>
    </fill>
    <fill>
      <patternFill patternType="solid">
        <fgColor theme="9" tint="0.39997558519241921"/>
        <bgColor indexed="64"/>
      </patternFill>
    </fill>
    <fill>
      <patternFill patternType="solid">
        <fgColor rgb="FFFDE9D9"/>
        <bgColor indexed="64"/>
      </patternFill>
    </fill>
    <fill>
      <patternFill patternType="solid">
        <fgColor theme="3" tint="0.79998168889431442"/>
        <bgColor indexed="64"/>
      </patternFill>
    </fill>
    <fill>
      <patternFill patternType="solid">
        <fgColor theme="3" tint="0.59999389629810485"/>
        <bgColor indexed="64"/>
      </patternFill>
    </fill>
  </fills>
  <borders count="38">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style="thin">
        <color indexed="64"/>
      </left>
      <right/>
      <top/>
      <bottom style="thin">
        <color indexed="64"/>
      </bottom>
      <diagonal/>
    </border>
    <border>
      <left style="thin">
        <color indexed="64"/>
      </left>
      <right style="thin">
        <color indexed="64"/>
      </right>
      <top style="thin">
        <color indexed="64"/>
      </top>
      <bottom style="double">
        <color indexed="64"/>
      </bottom>
      <diagonal/>
    </border>
    <border>
      <left style="thin">
        <color indexed="64"/>
      </left>
      <right/>
      <top style="double">
        <color indexed="64"/>
      </top>
      <bottom style="thin">
        <color indexed="64"/>
      </bottom>
      <diagonal/>
    </border>
    <border>
      <left/>
      <right style="thin">
        <color indexed="64"/>
      </right>
      <top style="double">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right style="thin">
        <color indexed="64"/>
      </right>
      <top/>
      <bottom style="medium">
        <color indexed="64"/>
      </bottom>
      <diagonal/>
    </border>
    <border>
      <left/>
      <right/>
      <top style="medium">
        <color indexed="64"/>
      </top>
      <bottom style="thin">
        <color indexed="64"/>
      </bottom>
      <diagonal/>
    </border>
    <border>
      <left/>
      <right/>
      <top style="medium">
        <color indexed="64"/>
      </top>
      <bottom/>
      <diagonal/>
    </border>
    <border>
      <left style="medium">
        <color indexed="64"/>
      </left>
      <right style="thin">
        <color indexed="64"/>
      </right>
      <top/>
      <bottom/>
      <diagonal/>
    </border>
    <border>
      <left style="thin">
        <color indexed="64"/>
      </left>
      <right style="medium">
        <color indexed="64"/>
      </right>
      <top/>
      <bottom/>
      <diagonal/>
    </border>
    <border>
      <left style="medium">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style="medium">
        <color indexed="64"/>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style="thin">
        <color indexed="64"/>
      </right>
      <top style="medium">
        <color indexed="64"/>
      </top>
      <bottom/>
      <diagonal/>
    </border>
    <border>
      <left style="thin">
        <color indexed="64"/>
      </left>
      <right/>
      <top style="medium">
        <color indexed="64"/>
      </top>
      <bottom style="thin">
        <color indexed="64"/>
      </bottom>
      <diagonal/>
    </border>
    <border>
      <left/>
      <right style="medium">
        <color indexed="64"/>
      </right>
      <top/>
      <bottom style="medium">
        <color indexed="64"/>
      </bottom>
      <diagonal/>
    </border>
    <border>
      <left style="medium">
        <color indexed="64"/>
      </left>
      <right/>
      <top/>
      <bottom/>
      <diagonal/>
    </border>
    <border>
      <left style="thin">
        <color indexed="64"/>
      </left>
      <right style="medium">
        <color indexed="64"/>
      </right>
      <top style="medium">
        <color indexed="64"/>
      </top>
      <bottom/>
      <diagonal/>
    </border>
    <border>
      <left/>
      <right style="medium">
        <color indexed="64"/>
      </right>
      <top style="medium">
        <color indexed="64"/>
      </top>
      <bottom style="thin">
        <color indexed="64"/>
      </bottom>
      <diagonal/>
    </border>
    <border>
      <left style="medium">
        <color indexed="64"/>
      </left>
      <right/>
      <top style="medium">
        <color indexed="64"/>
      </top>
      <bottom style="thin">
        <color indexed="64"/>
      </bottom>
      <diagonal/>
    </border>
  </borders>
  <cellStyleXfs count="5">
    <xf numFmtId="0" fontId="0" fillId="0" borderId="0"/>
    <xf numFmtId="0" fontId="1" fillId="0" borderId="0"/>
    <xf numFmtId="0" fontId="3" fillId="0" borderId="0"/>
    <xf numFmtId="0" fontId="3" fillId="0" borderId="0"/>
    <xf numFmtId="0" fontId="12" fillId="0" borderId="0"/>
  </cellStyleXfs>
  <cellXfs count="181">
    <xf numFmtId="0" fontId="0" fillId="0" borderId="0" xfId="0"/>
    <xf numFmtId="0" fontId="2" fillId="0" borderId="0" xfId="0" applyFont="1"/>
    <xf numFmtId="0" fontId="7" fillId="0" borderId="0" xfId="0" applyFont="1"/>
    <xf numFmtId="0" fontId="0" fillId="0" borderId="1" xfId="0" applyBorder="1"/>
    <xf numFmtId="164" fontId="0" fillId="0" borderId="1" xfId="0" applyNumberFormat="1" applyBorder="1"/>
    <xf numFmtId="0" fontId="0" fillId="0" borderId="4" xfId="0" applyBorder="1"/>
    <xf numFmtId="164" fontId="0" fillId="0" borderId="4" xfId="0" applyNumberFormat="1" applyBorder="1"/>
    <xf numFmtId="0" fontId="0" fillId="0" borderId="8" xfId="0" applyBorder="1"/>
    <xf numFmtId="164" fontId="0" fillId="0" borderId="8" xfId="0" applyNumberFormat="1" applyBorder="1"/>
    <xf numFmtId="164" fontId="8" fillId="0" borderId="1" xfId="0" applyNumberFormat="1" applyFont="1" applyBorder="1"/>
    <xf numFmtId="0" fontId="7" fillId="2" borderId="1" xfId="0" applyFont="1" applyFill="1" applyBorder="1"/>
    <xf numFmtId="0" fontId="2" fillId="2" borderId="1" xfId="0" applyFont="1" applyFill="1" applyBorder="1"/>
    <xf numFmtId="0" fontId="2" fillId="2" borderId="1" xfId="0" applyFont="1" applyFill="1" applyBorder="1" applyAlignment="1">
      <alignment horizontal="center"/>
    </xf>
    <xf numFmtId="0" fontId="3" fillId="2" borderId="1" xfId="0" applyFont="1" applyFill="1" applyBorder="1"/>
    <xf numFmtId="164" fontId="0" fillId="5" borderId="1" xfId="0" applyNumberFormat="1" applyFill="1" applyBorder="1" applyAlignment="1">
      <alignment horizontal="center"/>
    </xf>
    <xf numFmtId="0" fontId="0" fillId="3" borderId="1" xfId="0" applyFill="1" applyBorder="1"/>
    <xf numFmtId="164" fontId="0" fillId="3" borderId="1" xfId="0" applyNumberFormat="1" applyFill="1" applyBorder="1"/>
    <xf numFmtId="0" fontId="3" fillId="2" borderId="8" xfId="0" quotePrefix="1" applyFont="1" applyFill="1" applyBorder="1"/>
    <xf numFmtId="164" fontId="0" fillId="5" borderId="8" xfId="0" applyNumberFormat="1" applyFill="1" applyBorder="1" applyAlignment="1">
      <alignment horizontal="center"/>
    </xf>
    <xf numFmtId="0" fontId="0" fillId="3" borderId="8" xfId="0" applyFill="1" applyBorder="1"/>
    <xf numFmtId="164" fontId="0" fillId="3" borderId="8" xfId="0" applyNumberFormat="1" applyFill="1" applyBorder="1"/>
    <xf numFmtId="164" fontId="8" fillId="0" borderId="8" xfId="0" applyNumberFormat="1" applyFont="1" applyBorder="1"/>
    <xf numFmtId="0" fontId="0" fillId="3" borderId="4" xfId="0" applyFill="1" applyBorder="1"/>
    <xf numFmtId="164" fontId="0" fillId="3" borderId="4" xfId="0" applyNumberFormat="1" applyFill="1" applyBorder="1"/>
    <xf numFmtId="0" fontId="2" fillId="0" borderId="1" xfId="0" applyFont="1" applyBorder="1"/>
    <xf numFmtId="0" fontId="0" fillId="2" borderId="1" xfId="0" applyFill="1" applyBorder="1"/>
    <xf numFmtId="0" fontId="7" fillId="2" borderId="1" xfId="0" applyFont="1" applyFill="1" applyBorder="1" applyAlignment="1">
      <alignment horizontal="center"/>
    </xf>
    <xf numFmtId="0" fontId="2" fillId="2" borderId="0" xfId="4" applyFont="1" applyFill="1" applyBorder="1"/>
    <xf numFmtId="0" fontId="2" fillId="2" borderId="0" xfId="4" applyFont="1" applyFill="1" applyBorder="1" applyAlignment="1">
      <alignment horizontal="center"/>
    </xf>
    <xf numFmtId="0" fontId="12" fillId="0" borderId="0" xfId="4"/>
    <xf numFmtId="0" fontId="11" fillId="0" borderId="0" xfId="4" applyFont="1" applyFill="1" applyBorder="1" applyAlignment="1">
      <alignment horizontal="left"/>
    </xf>
    <xf numFmtId="0" fontId="3" fillId="0" borderId="0" xfId="4" applyFont="1" applyFill="1" applyBorder="1" applyAlignment="1">
      <alignment horizontal="center"/>
    </xf>
    <xf numFmtId="0" fontId="3" fillId="0" borderId="0" xfId="4" applyFont="1" applyBorder="1" applyAlignment="1">
      <alignment horizontal="left"/>
    </xf>
    <xf numFmtId="0" fontId="3" fillId="0" borderId="0" xfId="4" applyFont="1" applyFill="1" applyBorder="1" applyAlignment="1">
      <alignment horizontal="left"/>
    </xf>
    <xf numFmtId="0" fontId="3" fillId="0" borderId="0" xfId="4" applyFont="1" applyBorder="1"/>
    <xf numFmtId="0" fontId="3" fillId="0" borderId="0" xfId="4" applyFont="1" applyFill="1" applyBorder="1"/>
    <xf numFmtId="0" fontId="3" fillId="0" borderId="0" xfId="4" applyFont="1" applyBorder="1" applyAlignment="1">
      <alignment horizontal="center"/>
    </xf>
    <xf numFmtId="0" fontId="3" fillId="0" borderId="0" xfId="4" applyFont="1"/>
    <xf numFmtId="0" fontId="3" fillId="0" borderId="0" xfId="4" applyFont="1" applyAlignment="1">
      <alignment horizontal="center"/>
    </xf>
    <xf numFmtId="0" fontId="0" fillId="0" borderId="0" xfId="4" applyFont="1" applyBorder="1" applyAlignment="1">
      <alignment horizontal="center"/>
    </xf>
    <xf numFmtId="0" fontId="0" fillId="0" borderId="0" xfId="4" applyFont="1" applyBorder="1" applyAlignment="1">
      <alignment horizontal="left"/>
    </xf>
    <xf numFmtId="0" fontId="0" fillId="0" borderId="0" xfId="4" applyFont="1" applyFill="1" applyBorder="1" applyAlignment="1">
      <alignment horizontal="left"/>
    </xf>
    <xf numFmtId="0" fontId="0" fillId="0" borderId="0" xfId="4" applyFont="1"/>
    <xf numFmtId="0" fontId="2" fillId="2" borderId="0" xfId="4" applyFont="1" applyFill="1" applyAlignment="1">
      <alignment horizontal="center"/>
    </xf>
    <xf numFmtId="0" fontId="0" fillId="0" borderId="0" xfId="4" quotePrefix="1" applyFont="1"/>
    <xf numFmtId="0" fontId="13" fillId="0" borderId="0" xfId="4" applyFont="1" applyProtection="1">
      <protection locked="0"/>
    </xf>
    <xf numFmtId="0" fontId="12" fillId="0" borderId="0" xfId="4" applyProtection="1">
      <protection locked="0"/>
    </xf>
    <xf numFmtId="0" fontId="14" fillId="0" borderId="0" xfId="4" applyFont="1" applyFill="1" applyProtection="1">
      <protection locked="0"/>
    </xf>
    <xf numFmtId="0" fontId="14" fillId="0" borderId="1" xfId="4" applyFont="1" applyFill="1" applyBorder="1" applyAlignment="1" applyProtection="1">
      <alignment horizontal="left" vertical="center"/>
      <protection locked="0"/>
    </xf>
    <xf numFmtId="0" fontId="14" fillId="0" borderId="1" xfId="4" applyFont="1" applyFill="1" applyBorder="1" applyAlignment="1" applyProtection="1">
      <alignment horizontal="left" vertical="center" wrapText="1"/>
      <protection locked="0"/>
    </xf>
    <xf numFmtId="0" fontId="14" fillId="0" borderId="1" xfId="4" applyFont="1" applyFill="1" applyBorder="1" applyAlignment="1" applyProtection="1">
      <alignment horizontal="center" vertical="center" wrapText="1"/>
      <protection locked="0"/>
    </xf>
    <xf numFmtId="0" fontId="15" fillId="0" borderId="1" xfId="4" applyFont="1" applyFill="1" applyBorder="1" applyAlignment="1" applyProtection="1">
      <alignment horizontal="center" vertical="center" wrapText="1"/>
      <protection locked="0"/>
    </xf>
    <xf numFmtId="16" fontId="15" fillId="0" borderId="1" xfId="4" applyNumberFormat="1" applyFont="1" applyFill="1" applyBorder="1" applyAlignment="1" applyProtection="1">
      <alignment horizontal="center" vertical="center" wrapText="1"/>
      <protection locked="0"/>
    </xf>
    <xf numFmtId="1" fontId="15" fillId="0" borderId="1" xfId="4" applyNumberFormat="1" applyFont="1" applyFill="1" applyBorder="1" applyAlignment="1" applyProtection="1">
      <alignment horizontal="center" vertical="center" wrapText="1"/>
      <protection locked="0"/>
    </xf>
    <xf numFmtId="21" fontId="14" fillId="0" borderId="1" xfId="4" applyNumberFormat="1" applyFont="1" applyFill="1" applyBorder="1" applyAlignment="1" applyProtection="1">
      <alignment horizontal="center" vertical="center" wrapText="1"/>
      <protection locked="0"/>
    </xf>
    <xf numFmtId="43" fontId="14" fillId="0" borderId="1" xfId="4" applyNumberFormat="1" applyFont="1" applyFill="1" applyBorder="1" applyAlignment="1" applyProtection="1">
      <alignment horizontal="center" vertical="center" wrapText="1"/>
      <protection locked="0"/>
    </xf>
    <xf numFmtId="0" fontId="16" fillId="0" borderId="0" xfId="4" applyFont="1" applyFill="1" applyProtection="1">
      <protection locked="0"/>
    </xf>
    <xf numFmtId="43" fontId="14" fillId="0" borderId="1" xfId="4" applyNumberFormat="1" applyFont="1" applyFill="1" applyBorder="1" applyAlignment="1" applyProtection="1">
      <alignment horizontal="left" vertical="center" wrapText="1"/>
      <protection locked="0"/>
    </xf>
    <xf numFmtId="0" fontId="14" fillId="0" borderId="0" xfId="4" applyFont="1" applyProtection="1">
      <protection locked="0"/>
    </xf>
    <xf numFmtId="0" fontId="14" fillId="0" borderId="11" xfId="4" applyFont="1" applyFill="1" applyBorder="1" applyAlignment="1" applyProtection="1">
      <alignment vertical="center"/>
      <protection locked="0"/>
    </xf>
    <xf numFmtId="0" fontId="14" fillId="0" borderId="1" xfId="4" applyFont="1" applyBorder="1" applyProtection="1">
      <protection locked="0"/>
    </xf>
    <xf numFmtId="0" fontId="4" fillId="0" borderId="0" xfId="4" applyFont="1" applyProtection="1">
      <protection locked="0"/>
    </xf>
    <xf numFmtId="0" fontId="2" fillId="0" borderId="0" xfId="4" applyFont="1" applyAlignment="1" applyProtection="1">
      <alignment horizontal="left"/>
      <protection locked="0"/>
    </xf>
    <xf numFmtId="16" fontId="2" fillId="0" borderId="0" xfId="4" applyNumberFormat="1" applyFont="1" applyProtection="1">
      <protection locked="0"/>
    </xf>
    <xf numFmtId="0" fontId="4" fillId="0" borderId="0" xfId="4" applyFont="1" applyAlignment="1" applyProtection="1">
      <alignment horizontal="left"/>
      <protection locked="0"/>
    </xf>
    <xf numFmtId="0" fontId="12" fillId="0" borderId="0" xfId="4" applyAlignment="1" applyProtection="1">
      <alignment horizontal="left"/>
      <protection locked="0"/>
    </xf>
    <xf numFmtId="1" fontId="14" fillId="0" borderId="1" xfId="4" applyNumberFormat="1" applyFont="1" applyFill="1" applyBorder="1" applyAlignment="1" applyProtection="1">
      <alignment horizontal="center" vertical="center" wrapText="1"/>
    </xf>
    <xf numFmtId="0" fontId="2" fillId="2" borderId="0" xfId="0" applyFont="1" applyFill="1" applyBorder="1"/>
    <xf numFmtId="0" fontId="0" fillId="0" borderId="0" xfId="0" applyFill="1" applyBorder="1"/>
    <xf numFmtId="16" fontId="0" fillId="0" borderId="0" xfId="0" applyNumberFormat="1"/>
    <xf numFmtId="0" fontId="2" fillId="0" borderId="1" xfId="0" applyFont="1" applyFill="1" applyBorder="1"/>
    <xf numFmtId="0" fontId="0" fillId="0" borderId="1" xfId="0" applyFont="1" applyFill="1" applyBorder="1"/>
    <xf numFmtId="0" fontId="2" fillId="3" borderId="1" xfId="0" applyFont="1" applyFill="1" applyBorder="1"/>
    <xf numFmtId="0" fontId="7" fillId="3" borderId="1" xfId="0" applyFont="1" applyFill="1" applyBorder="1" applyAlignment="1">
      <alignment horizontal="center"/>
    </xf>
    <xf numFmtId="0" fontId="0" fillId="3" borderId="1" xfId="0" applyFont="1" applyFill="1" applyBorder="1"/>
    <xf numFmtId="0" fontId="20" fillId="0" borderId="0" xfId="4" applyFont="1" applyFill="1" applyAlignment="1" applyProtection="1">
      <alignment horizontal="center" vertical="center"/>
      <protection locked="0"/>
    </xf>
    <xf numFmtId="0" fontId="13" fillId="0" borderId="0" xfId="4" applyFont="1" applyAlignment="1" applyProtection="1">
      <alignment horizontal="center"/>
      <protection locked="0"/>
    </xf>
    <xf numFmtId="0" fontId="12" fillId="0" borderId="0" xfId="4" applyAlignment="1" applyProtection="1">
      <alignment horizontal="center"/>
      <protection locked="0"/>
    </xf>
    <xf numFmtId="0" fontId="20" fillId="0" borderId="4" xfId="4" applyFont="1" applyFill="1" applyBorder="1" applyAlignment="1" applyProtection="1">
      <alignment horizontal="left" vertical="center"/>
      <protection locked="0"/>
    </xf>
    <xf numFmtId="0" fontId="20" fillId="0" borderId="4" xfId="4" applyFont="1" applyFill="1" applyBorder="1" applyAlignment="1" applyProtection="1">
      <alignment horizontal="left" vertical="center" wrapText="1"/>
      <protection locked="0"/>
    </xf>
    <xf numFmtId="0" fontId="20" fillId="0" borderId="4" xfId="4" applyFont="1" applyFill="1" applyBorder="1" applyAlignment="1" applyProtection="1">
      <alignment horizontal="center" vertical="center" wrapText="1"/>
      <protection locked="0"/>
    </xf>
    <xf numFmtId="16" fontId="20" fillId="0" borderId="4" xfId="4" applyNumberFormat="1" applyFont="1" applyFill="1" applyBorder="1" applyAlignment="1" applyProtection="1">
      <alignment horizontal="center" vertical="center" wrapText="1"/>
      <protection locked="0"/>
    </xf>
    <xf numFmtId="1" fontId="20" fillId="0" borderId="4" xfId="4" applyNumberFormat="1" applyFont="1" applyFill="1" applyBorder="1" applyAlignment="1" applyProtection="1">
      <alignment horizontal="center" vertical="center" wrapText="1"/>
      <protection locked="0"/>
    </xf>
    <xf numFmtId="1" fontId="20" fillId="0" borderId="4" xfId="4" applyNumberFormat="1" applyFont="1" applyFill="1" applyBorder="1" applyAlignment="1" applyProtection="1">
      <alignment horizontal="center" vertical="center" wrapText="1"/>
    </xf>
    <xf numFmtId="0" fontId="24" fillId="0" borderId="4" xfId="0" applyFont="1" applyFill="1" applyBorder="1" applyAlignment="1">
      <alignment horizontal="center" wrapText="1"/>
    </xf>
    <xf numFmtId="0" fontId="4" fillId="0" borderId="4" xfId="0" applyFont="1" applyFill="1" applyBorder="1" applyAlignment="1">
      <alignment horizontal="center" wrapText="1"/>
    </xf>
    <xf numFmtId="0" fontId="17" fillId="8" borderId="3" xfId="0" applyFont="1" applyFill="1" applyBorder="1" applyAlignment="1">
      <alignment horizontal="center" wrapText="1"/>
    </xf>
    <xf numFmtId="0" fontId="4" fillId="8" borderId="16" xfId="0" applyFont="1" applyFill="1" applyBorder="1" applyAlignment="1">
      <alignment horizontal="center" vertical="top" wrapText="1"/>
    </xf>
    <xf numFmtId="165" fontId="24" fillId="0" borderId="4" xfId="0" applyNumberFormat="1" applyFont="1" applyFill="1" applyBorder="1" applyAlignment="1">
      <alignment horizontal="center"/>
    </xf>
    <xf numFmtId="0" fontId="17" fillId="8" borderId="6" xfId="0" applyFont="1" applyFill="1" applyBorder="1" applyAlignment="1">
      <alignment horizontal="center" wrapText="1"/>
    </xf>
    <xf numFmtId="0" fontId="4" fillId="8" borderId="17" xfId="0" applyFont="1" applyFill="1" applyBorder="1" applyAlignment="1">
      <alignment horizontal="center" vertical="top" wrapText="1"/>
    </xf>
    <xf numFmtId="166" fontId="24" fillId="0" borderId="4" xfId="0" applyNumberFormat="1" applyFont="1" applyFill="1" applyBorder="1" applyAlignment="1">
      <alignment horizontal="center"/>
    </xf>
    <xf numFmtId="0" fontId="17" fillId="8" borderId="13" xfId="0" applyFont="1" applyFill="1" applyBorder="1" applyAlignment="1">
      <alignment horizontal="center" wrapText="1"/>
    </xf>
    <xf numFmtId="0" fontId="4" fillId="8" borderId="18" xfId="0" applyFont="1" applyFill="1" applyBorder="1" applyAlignment="1">
      <alignment horizontal="center" vertical="top" wrapText="1"/>
    </xf>
    <xf numFmtId="0" fontId="23" fillId="8" borderId="21" xfId="4" applyFont="1" applyFill="1" applyBorder="1" applyAlignment="1" applyProtection="1">
      <alignment vertical="center" wrapText="1"/>
      <protection locked="0"/>
    </xf>
    <xf numFmtId="0" fontId="23" fillId="8" borderId="3" xfId="4" applyFont="1" applyFill="1" applyBorder="1" applyAlignment="1" applyProtection="1">
      <alignment vertical="center" wrapText="1"/>
      <protection locked="0"/>
    </xf>
    <xf numFmtId="0" fontId="17" fillId="8" borderId="3" xfId="4" applyFont="1" applyFill="1" applyBorder="1" applyAlignment="1" applyProtection="1">
      <alignment vertical="center" wrapText="1"/>
      <protection locked="0"/>
    </xf>
    <xf numFmtId="0" fontId="17" fillId="8" borderId="13" xfId="4" applyFont="1" applyFill="1" applyBorder="1" applyAlignment="1" applyProtection="1">
      <alignment vertical="center" wrapText="1"/>
      <protection locked="0"/>
    </xf>
    <xf numFmtId="0" fontId="23" fillId="8" borderId="21" xfId="4" applyFont="1" applyFill="1" applyBorder="1" applyAlignment="1" applyProtection="1">
      <alignment horizontal="center" wrapText="1"/>
      <protection locked="0"/>
    </xf>
    <xf numFmtId="0" fontId="23" fillId="8" borderId="3" xfId="4" applyFont="1" applyFill="1" applyBorder="1" applyAlignment="1" applyProtection="1">
      <alignment horizontal="center" wrapText="1"/>
      <protection locked="0"/>
    </xf>
    <xf numFmtId="0" fontId="17" fillId="8" borderId="3" xfId="4" applyFont="1" applyFill="1" applyBorder="1" applyAlignment="1" applyProtection="1">
      <alignment horizontal="center" wrapText="1"/>
      <protection locked="0"/>
    </xf>
    <xf numFmtId="0" fontId="17" fillId="8" borderId="2" xfId="4" applyFont="1" applyFill="1" applyBorder="1" applyAlignment="1" applyProtection="1">
      <alignment horizontal="center" wrapText="1"/>
      <protection locked="0"/>
    </xf>
    <xf numFmtId="0" fontId="23" fillId="8" borderId="23" xfId="4" applyFont="1" applyFill="1" applyBorder="1" applyAlignment="1" applyProtection="1">
      <alignment horizontal="center" vertical="top" wrapText="1"/>
      <protection locked="0"/>
    </xf>
    <xf numFmtId="0" fontId="23" fillId="8" borderId="16" xfId="4" applyFont="1" applyFill="1" applyBorder="1" applyAlignment="1" applyProtection="1">
      <alignment horizontal="center" vertical="top" wrapText="1"/>
      <protection locked="0"/>
    </xf>
    <xf numFmtId="0" fontId="4" fillId="8" borderId="16" xfId="4" applyFont="1" applyFill="1" applyBorder="1" applyAlignment="1" applyProtection="1">
      <alignment horizontal="center" vertical="top" wrapText="1"/>
      <protection locked="0"/>
    </xf>
    <xf numFmtId="0" fontId="17" fillId="8" borderId="0" xfId="4" applyFont="1" applyFill="1" applyBorder="1" applyAlignment="1" applyProtection="1">
      <alignment vertical="center" wrapText="1"/>
      <protection locked="0"/>
    </xf>
    <xf numFmtId="21" fontId="20" fillId="0" borderId="4" xfId="4" applyNumberFormat="1" applyFont="1" applyFill="1" applyBorder="1" applyAlignment="1" applyProtection="1">
      <alignment horizontal="center" vertical="center" wrapText="1"/>
      <protection locked="0"/>
    </xf>
    <xf numFmtId="0" fontId="17" fillId="11" borderId="13" xfId="0" applyFont="1" applyFill="1" applyBorder="1" applyAlignment="1">
      <alignment horizontal="center" wrapText="1"/>
    </xf>
    <xf numFmtId="0" fontId="4" fillId="11" borderId="18" xfId="0" applyFont="1" applyFill="1" applyBorder="1" applyAlignment="1">
      <alignment horizontal="center" vertical="top" wrapText="1"/>
    </xf>
    <xf numFmtId="0" fontId="24" fillId="0" borderId="4" xfId="0" applyFont="1" applyFill="1" applyBorder="1" applyAlignment="1">
      <alignment horizontal="center"/>
    </xf>
    <xf numFmtId="167" fontId="24" fillId="0" borderId="4" xfId="0" applyNumberFormat="1" applyFont="1" applyFill="1" applyBorder="1" applyAlignment="1">
      <alignment horizontal="center"/>
    </xf>
    <xf numFmtId="15" fontId="24" fillId="0" borderId="4" xfId="0" applyNumberFormat="1" applyFont="1" applyFill="1" applyBorder="1" applyAlignment="1">
      <alignment horizontal="center" wrapText="1"/>
    </xf>
    <xf numFmtId="0" fontId="24" fillId="0" borderId="1" xfId="0" applyFont="1" applyFill="1" applyBorder="1" applyAlignment="1">
      <alignment horizontal="center"/>
    </xf>
    <xf numFmtId="167" fontId="24" fillId="0" borderId="1" xfId="0" applyNumberFormat="1" applyFont="1" applyFill="1" applyBorder="1" applyAlignment="1">
      <alignment horizontal="center"/>
    </xf>
    <xf numFmtId="0" fontId="24" fillId="0" borderId="1" xfId="0" applyFont="1" applyFill="1" applyBorder="1" applyAlignment="1">
      <alignment horizontal="center" wrapText="1"/>
    </xf>
    <xf numFmtId="0" fontId="4" fillId="0" borderId="4" xfId="0" applyFont="1" applyFill="1" applyBorder="1" applyAlignment="1">
      <alignment horizontal="center"/>
    </xf>
    <xf numFmtId="0" fontId="4" fillId="10" borderId="23" xfId="4" applyFont="1" applyFill="1" applyBorder="1" applyAlignment="1" applyProtection="1">
      <alignment horizontal="center" vertical="top" wrapText="1"/>
      <protection locked="0"/>
    </xf>
    <xf numFmtId="0" fontId="0" fillId="0" borderId="0" xfId="4" applyFont="1" applyBorder="1"/>
    <xf numFmtId="0" fontId="17" fillId="8" borderId="25" xfId="4" applyFont="1" applyFill="1" applyBorder="1" applyAlignment="1" applyProtection="1">
      <alignment horizontal="center" wrapText="1"/>
      <protection locked="0"/>
    </xf>
    <xf numFmtId="0" fontId="4" fillId="8" borderId="33" xfId="4" applyFont="1" applyFill="1" applyBorder="1" applyAlignment="1" applyProtection="1">
      <alignment horizontal="center" vertical="top" wrapText="1"/>
      <protection locked="0"/>
    </xf>
    <xf numFmtId="0" fontId="4" fillId="10" borderId="24" xfId="4" applyFont="1" applyFill="1" applyBorder="1" applyAlignment="1" applyProtection="1">
      <alignment horizontal="center" vertical="top" wrapText="1"/>
      <protection locked="0"/>
    </xf>
    <xf numFmtId="0" fontId="17" fillId="11" borderId="31" xfId="0" applyFont="1" applyFill="1" applyBorder="1" applyAlignment="1">
      <alignment vertical="center" wrapText="1"/>
    </xf>
    <xf numFmtId="0" fontId="17" fillId="11" borderId="21" xfId="0" applyFont="1" applyFill="1" applyBorder="1" applyAlignment="1">
      <alignment horizontal="center" wrapText="1"/>
    </xf>
    <xf numFmtId="0" fontId="17" fillId="11" borderId="25" xfId="0" applyFont="1" applyFill="1" applyBorder="1" applyAlignment="1">
      <alignment horizontal="center" wrapText="1"/>
    </xf>
    <xf numFmtId="0" fontId="4" fillId="11" borderId="23" xfId="0" applyFont="1" applyFill="1" applyBorder="1" applyAlignment="1">
      <alignment horizontal="center" vertical="top" wrapText="1"/>
    </xf>
    <xf numFmtId="0" fontId="4" fillId="11" borderId="33" xfId="0" applyFont="1" applyFill="1" applyBorder="1" applyAlignment="1">
      <alignment horizontal="center" vertical="top" wrapText="1"/>
    </xf>
    <xf numFmtId="0" fontId="17" fillId="11" borderId="25" xfId="0" applyFont="1" applyFill="1" applyBorder="1" applyAlignment="1">
      <alignment vertical="center" wrapText="1"/>
    </xf>
    <xf numFmtId="0" fontId="0" fillId="0" borderId="0" xfId="4" applyFont="1" applyFill="1" applyBorder="1"/>
    <xf numFmtId="0" fontId="2" fillId="2" borderId="34" xfId="4" applyFont="1" applyFill="1" applyBorder="1" applyAlignment="1" applyProtection="1">
      <alignment horizontal="center" vertical="center" wrapText="1"/>
      <protection locked="0"/>
    </xf>
    <xf numFmtId="0" fontId="2" fillId="2" borderId="0" xfId="4" applyFont="1" applyFill="1" applyBorder="1" applyAlignment="1" applyProtection="1">
      <alignment horizontal="center" vertical="center" wrapText="1"/>
      <protection locked="0"/>
    </xf>
    <xf numFmtId="0" fontId="2" fillId="2" borderId="25" xfId="4" applyFont="1" applyFill="1" applyBorder="1" applyAlignment="1" applyProtection="1">
      <alignment horizontal="center" vertical="center" wrapText="1"/>
      <protection locked="0"/>
    </xf>
    <xf numFmtId="0" fontId="18" fillId="2" borderId="34" xfId="4" applyFont="1" applyFill="1" applyBorder="1" applyAlignment="1" applyProtection="1">
      <alignment horizontal="left" vertical="center" wrapText="1"/>
      <protection locked="0"/>
    </xf>
    <xf numFmtId="0" fontId="18" fillId="2" borderId="0" xfId="4" applyFont="1" applyFill="1" applyBorder="1" applyAlignment="1" applyProtection="1">
      <alignment horizontal="left" vertical="center" wrapText="1"/>
      <protection locked="0"/>
    </xf>
    <xf numFmtId="0" fontId="18" fillId="2" borderId="25" xfId="4" applyFont="1" applyFill="1" applyBorder="1" applyAlignment="1" applyProtection="1">
      <alignment horizontal="left" vertical="center" wrapText="1"/>
      <protection locked="0"/>
    </xf>
    <xf numFmtId="0" fontId="19" fillId="2" borderId="29" xfId="4" applyFont="1" applyFill="1" applyBorder="1" applyAlignment="1" applyProtection="1">
      <alignment horizontal="left" vertical="center" wrapText="1"/>
      <protection locked="0"/>
    </xf>
    <xf numFmtId="0" fontId="19" fillId="2" borderId="20" xfId="4" applyFont="1" applyFill="1" applyBorder="1" applyAlignment="1" applyProtection="1">
      <alignment horizontal="left" vertical="center" wrapText="1"/>
      <protection locked="0"/>
    </xf>
    <xf numFmtId="0" fontId="19" fillId="2" borderId="30" xfId="4" applyFont="1" applyFill="1" applyBorder="1" applyAlignment="1" applyProtection="1">
      <alignment horizontal="left" vertical="center" wrapText="1"/>
      <protection locked="0"/>
    </xf>
    <xf numFmtId="0" fontId="19" fillId="12" borderId="27" xfId="0" applyFont="1" applyFill="1" applyBorder="1" applyAlignment="1">
      <alignment horizontal="center" vertical="center" wrapText="1"/>
    </xf>
    <xf numFmtId="0" fontId="19" fillId="12" borderId="28" xfId="0" applyFont="1" applyFill="1" applyBorder="1" applyAlignment="1">
      <alignment horizontal="center" vertical="center" wrapText="1"/>
    </xf>
    <xf numFmtId="0" fontId="17" fillId="11" borderId="32" xfId="0" applyFont="1" applyFill="1" applyBorder="1" applyAlignment="1">
      <alignment horizontal="center" vertical="center" wrapText="1"/>
    </xf>
    <xf numFmtId="0" fontId="17" fillId="11" borderId="19" xfId="0" applyFont="1" applyFill="1" applyBorder="1" applyAlignment="1">
      <alignment horizontal="center" vertical="center" wrapText="1"/>
    </xf>
    <xf numFmtId="0" fontId="17" fillId="11" borderId="36" xfId="0" applyFont="1" applyFill="1" applyBorder="1" applyAlignment="1">
      <alignment horizontal="center" vertical="center" wrapText="1"/>
    </xf>
    <xf numFmtId="0" fontId="17" fillId="11" borderId="37" xfId="0" applyFont="1" applyFill="1" applyBorder="1" applyAlignment="1">
      <alignment horizontal="center" vertical="center" wrapText="1"/>
    </xf>
    <xf numFmtId="0" fontId="17" fillId="8" borderId="7" xfId="4" applyFont="1" applyFill="1" applyBorder="1" applyAlignment="1" applyProtection="1">
      <alignment horizontal="center" vertical="center" wrapText="1"/>
      <protection locked="0"/>
    </xf>
    <xf numFmtId="0" fontId="17" fillId="8" borderId="14" xfId="4" applyFont="1" applyFill="1" applyBorder="1" applyAlignment="1" applyProtection="1">
      <alignment horizontal="center" vertical="center" wrapText="1"/>
      <protection locked="0"/>
    </xf>
    <xf numFmtId="0" fontId="17" fillId="8" borderId="15" xfId="4" applyFont="1" applyFill="1" applyBorder="1" applyAlignment="1" applyProtection="1">
      <alignment horizontal="center" vertical="center" wrapText="1"/>
      <protection locked="0"/>
    </xf>
    <xf numFmtId="0" fontId="19" fillId="4" borderId="26" xfId="4" applyFont="1" applyFill="1" applyBorder="1" applyAlignment="1" applyProtection="1">
      <alignment horizontal="center" vertical="center" wrapText="1"/>
      <protection locked="0"/>
    </xf>
    <xf numFmtId="0" fontId="19" fillId="4" borderId="27" xfId="4" applyFont="1" applyFill="1" applyBorder="1" applyAlignment="1" applyProtection="1">
      <alignment horizontal="center" vertical="center" wrapText="1"/>
      <protection locked="0"/>
    </xf>
    <xf numFmtId="0" fontId="19" fillId="4" borderId="28" xfId="4" applyFont="1" applyFill="1" applyBorder="1" applyAlignment="1" applyProtection="1">
      <alignment horizontal="center" vertical="center" wrapText="1"/>
      <protection locked="0"/>
    </xf>
    <xf numFmtId="0" fontId="19" fillId="9" borderId="26" xfId="0" applyFont="1" applyFill="1" applyBorder="1" applyAlignment="1">
      <alignment horizontal="center" vertical="center" wrapText="1"/>
    </xf>
    <xf numFmtId="0" fontId="19" fillId="9" borderId="28" xfId="0" applyFont="1" applyFill="1" applyBorder="1" applyAlignment="1">
      <alignment horizontal="center" vertical="center" wrapText="1"/>
    </xf>
    <xf numFmtId="0" fontId="17" fillId="10" borderId="31" xfId="4" applyFont="1" applyFill="1" applyBorder="1" applyAlignment="1" applyProtection="1">
      <alignment horizontal="center" wrapText="1"/>
      <protection locked="0"/>
    </xf>
    <xf numFmtId="0" fontId="17" fillId="10" borderId="21" xfId="4" applyFont="1" applyFill="1" applyBorder="1" applyAlignment="1" applyProtection="1">
      <alignment horizontal="center" wrapText="1"/>
      <protection locked="0"/>
    </xf>
    <xf numFmtId="0" fontId="17" fillId="10" borderId="35" xfId="0" applyFont="1" applyFill="1" applyBorder="1" applyAlignment="1">
      <alignment horizontal="center" wrapText="1"/>
    </xf>
    <xf numFmtId="0" fontId="17" fillId="10" borderId="22" xfId="0" applyFont="1" applyFill="1" applyBorder="1" applyAlignment="1">
      <alignment horizontal="center" wrapText="1"/>
    </xf>
    <xf numFmtId="0" fontId="2" fillId="2" borderId="0" xfId="4" applyFont="1" applyFill="1" applyAlignment="1">
      <alignment horizontal="center"/>
    </xf>
    <xf numFmtId="0" fontId="0" fillId="0" borderId="2" xfId="0" applyBorder="1" applyAlignment="1">
      <alignment horizontal="center" vertical="center"/>
    </xf>
    <xf numFmtId="0" fontId="0" fillId="0" borderId="4" xfId="0" applyBorder="1" applyAlignment="1">
      <alignment horizontal="center" vertical="center"/>
    </xf>
    <xf numFmtId="0" fontId="9" fillId="0" borderId="2" xfId="0" applyFont="1" applyBorder="1" applyAlignment="1">
      <alignment horizontal="center" vertical="center"/>
    </xf>
    <xf numFmtId="0" fontId="9" fillId="0" borderId="4" xfId="0" applyFont="1" applyBorder="1" applyAlignment="1">
      <alignment horizontal="center" vertical="center"/>
    </xf>
    <xf numFmtId="0" fontId="2" fillId="4" borderId="6" xfId="0" applyFont="1" applyFill="1" applyBorder="1" applyAlignment="1">
      <alignment horizontal="center"/>
    </xf>
    <xf numFmtId="0" fontId="2" fillId="4" borderId="0" xfId="0" applyFont="1" applyFill="1" applyBorder="1" applyAlignment="1">
      <alignment horizontal="center"/>
    </xf>
    <xf numFmtId="0" fontId="7" fillId="2" borderId="2" xfId="0" applyFont="1" applyFill="1" applyBorder="1" applyAlignment="1">
      <alignment horizontal="center" wrapText="1"/>
    </xf>
    <xf numFmtId="0" fontId="7" fillId="2" borderId="4" xfId="0" applyFont="1" applyFill="1" applyBorder="1" applyAlignment="1">
      <alignment horizontal="center" wrapText="1"/>
    </xf>
    <xf numFmtId="0" fontId="7" fillId="2" borderId="1" xfId="0" applyFont="1" applyFill="1" applyBorder="1" applyAlignment="1">
      <alignment horizontal="center"/>
    </xf>
    <xf numFmtId="0" fontId="2" fillId="0" borderId="9" xfId="0" applyFont="1" applyBorder="1" applyAlignment="1">
      <alignment horizontal="left"/>
    </xf>
    <xf numFmtId="0" fontId="2" fillId="0" borderId="10" xfId="0" applyFont="1" applyBorder="1" applyAlignment="1">
      <alignment horizontal="left"/>
    </xf>
    <xf numFmtId="164" fontId="9" fillId="0" borderId="4" xfId="0" applyNumberFormat="1" applyFont="1" applyBorder="1" applyAlignment="1">
      <alignment horizontal="center"/>
    </xf>
    <xf numFmtId="0" fontId="9" fillId="0" borderId="1" xfId="0" applyFont="1" applyBorder="1" applyAlignment="1">
      <alignment horizontal="center"/>
    </xf>
    <xf numFmtId="0" fontId="10" fillId="0" borderId="11" xfId="0" applyFont="1" applyBorder="1" applyAlignment="1">
      <alignment horizontal="center"/>
    </xf>
    <xf numFmtId="0" fontId="10" fillId="0" borderId="12" xfId="0" applyFont="1" applyBorder="1" applyAlignment="1">
      <alignment horizontal="center"/>
    </xf>
    <xf numFmtId="0" fontId="10" fillId="0" borderId="5" xfId="0" applyFont="1" applyBorder="1" applyAlignment="1">
      <alignment horizontal="center"/>
    </xf>
    <xf numFmtId="0" fontId="2" fillId="4" borderId="11" xfId="0" applyFont="1" applyFill="1" applyBorder="1" applyAlignment="1">
      <alignment horizontal="center"/>
    </xf>
    <xf numFmtId="0" fontId="2" fillId="4" borderId="12" xfId="0" applyFont="1" applyFill="1" applyBorder="1" applyAlignment="1">
      <alignment horizontal="center"/>
    </xf>
    <xf numFmtId="0" fontId="2" fillId="4" borderId="5" xfId="0" applyFont="1" applyFill="1" applyBorder="1" applyAlignment="1">
      <alignment horizontal="center"/>
    </xf>
    <xf numFmtId="0" fontId="2" fillId="7" borderId="1" xfId="0" applyFont="1" applyFill="1" applyBorder="1" applyAlignment="1">
      <alignment horizontal="center" vertical="center" wrapText="1"/>
    </xf>
    <xf numFmtId="0" fontId="2" fillId="7" borderId="1" xfId="0" applyFont="1" applyFill="1" applyBorder="1" applyAlignment="1">
      <alignment horizontal="center" vertical="center"/>
    </xf>
    <xf numFmtId="0" fontId="21" fillId="6" borderId="1" xfId="0" applyFont="1" applyFill="1" applyBorder="1" applyAlignment="1">
      <alignment horizontal="center" vertical="center" wrapText="1"/>
    </xf>
    <xf numFmtId="0" fontId="22" fillId="6" borderId="1" xfId="0" applyFont="1" applyFill="1" applyBorder="1" applyAlignment="1">
      <alignment horizontal="center" vertical="center"/>
    </xf>
    <xf numFmtId="0" fontId="2" fillId="0" borderId="11" xfId="0" applyFont="1" applyBorder="1" applyAlignment="1">
      <alignment horizontal="center"/>
    </xf>
    <xf numFmtId="0" fontId="2" fillId="0" borderId="5" xfId="0" applyFont="1" applyBorder="1" applyAlignment="1">
      <alignment horizontal="center"/>
    </xf>
  </cellXfs>
  <cellStyles count="5">
    <cellStyle name="Excel Built-in Normal" xfId="1"/>
    <cellStyle name="Normal" xfId="0" builtinId="0"/>
    <cellStyle name="Normal 2" xfId="2"/>
    <cellStyle name="Normal 3" xfId="3"/>
    <cellStyle name="Normal 4" xfId="4"/>
  </cellStyles>
  <dxfs count="0"/>
  <tableStyles count="0" defaultTableStyle="TableStyleMedium9" defaultPivotStyle="PivotStyleMedium4"/>
  <colors>
    <indexedColors>
      <rgbColor rgb="00000000"/>
      <rgbColor rgb="00FFFFFF"/>
      <rgbColor rgb="00FF0000"/>
      <rgbColor rgb="0000FF00"/>
      <rgbColor rgb="000000FF"/>
      <rgbColor rgb="00FFFF00"/>
      <rgbColor rgb="00FF00FF"/>
      <rgbColor rgb="0000FFFF"/>
      <rgbColor rgb="00000000"/>
      <rgbColor rgb="00FFFFFF"/>
      <rgbColor rgb="00DD0806"/>
      <rgbColor rgb="001FB714"/>
      <rgbColor rgb="000000D4"/>
      <rgbColor rgb="00FCF305"/>
      <rgbColor rgb="00F20884"/>
      <rgbColor rgb="0000ABEA"/>
      <rgbColor rgb="00900000"/>
      <rgbColor rgb="00006411"/>
      <rgbColor rgb="00000090"/>
      <rgbColor rgb="0090713A"/>
      <rgbColor rgb="004600A5"/>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mruColors>
      <color rgb="FFFFFFCC"/>
      <color rgb="FFC5D9F1"/>
      <color rgb="FFFDE9D9"/>
      <color rgb="FF00B0F0"/>
      <color rgb="FF00B050"/>
      <color rgb="FF963634"/>
      <color rgb="FFE26B0A"/>
      <color rgb="FF99CC00"/>
      <color rgb="FF0066FF"/>
      <color rgb="FFFF99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3.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8" tint="0.39997558519241921"/>
  </sheetPr>
  <dimension ref="A1:AC61"/>
  <sheetViews>
    <sheetView tabSelected="1" zoomScaleNormal="100" workbookViewId="0">
      <pane xSplit="3" ySplit="8" topLeftCell="K9" activePane="bottomRight" state="frozen"/>
      <selection pane="topRight" activeCell="D1" sqref="D1"/>
      <selection pane="bottomLeft" activeCell="A9" sqref="A9"/>
      <selection pane="bottomRight" activeCell="O13" sqref="O13"/>
    </sheetView>
  </sheetViews>
  <sheetFormatPr defaultRowHeight="12.5" x14ac:dyDescent="0.25"/>
  <cols>
    <col min="1" max="1" width="2.81640625" style="45" customWidth="1"/>
    <col min="2" max="2" width="11.26953125" style="65" customWidth="1"/>
    <col min="3" max="3" width="9.26953125" style="46" customWidth="1"/>
    <col min="4" max="4" width="6.81640625" style="46" customWidth="1"/>
    <col min="5" max="5" width="8" style="46" customWidth="1"/>
    <col min="6" max="6" width="10.453125" style="46" customWidth="1"/>
    <col min="7" max="7" width="4.26953125" style="46" customWidth="1"/>
    <col min="8" max="8" width="6.453125" style="46" customWidth="1"/>
    <col min="9" max="9" width="6.7265625" style="46" customWidth="1"/>
    <col min="10" max="10" width="8.453125" style="46" hidden="1" customWidth="1"/>
    <col min="11" max="12" width="6.1796875" style="46" customWidth="1"/>
    <col min="13" max="13" width="7.26953125" style="46" customWidth="1"/>
    <col min="14" max="14" width="9" style="46" customWidth="1"/>
    <col min="15" max="15" width="19.1796875" style="46" customWidth="1"/>
    <col min="16" max="18" width="24.08984375" style="46" customWidth="1"/>
    <col min="19" max="19" width="18.453125" style="46" customWidth="1"/>
    <col min="20" max="20" width="18.90625" style="46" customWidth="1"/>
    <col min="21" max="21" width="18.54296875" style="46" hidden="1" customWidth="1"/>
    <col min="22" max="22" width="6.26953125" style="46" customWidth="1"/>
    <col min="23" max="23" width="12" style="46" customWidth="1"/>
    <col min="24" max="24" width="8.453125" style="46" customWidth="1"/>
    <col min="25" max="25" width="11.26953125" style="46" customWidth="1"/>
    <col min="26" max="27" width="10.54296875" style="46" customWidth="1"/>
    <col min="28" max="28" width="9.1796875" style="46"/>
    <col min="29" max="29" width="13.1796875" style="46" customWidth="1"/>
    <col min="30" max="257" width="9.1796875" style="46"/>
    <col min="258" max="258" width="2.81640625" style="46" customWidth="1"/>
    <col min="259" max="259" width="11.26953125" style="46" customWidth="1"/>
    <col min="260" max="260" width="9.26953125" style="46" customWidth="1"/>
    <col min="261" max="261" width="6.81640625" style="46" customWidth="1"/>
    <col min="262" max="262" width="6.26953125" style="46" customWidth="1"/>
    <col min="263" max="264" width="10.453125" style="46" customWidth="1"/>
    <col min="265" max="265" width="4.54296875" style="46" customWidth="1"/>
    <col min="266" max="266" width="9.54296875" style="46" customWidth="1"/>
    <col min="267" max="267" width="6.1796875" style="46" customWidth="1"/>
    <col min="268" max="268" width="9" style="46" customWidth="1"/>
    <col min="269" max="269" width="8.54296875" style="46" customWidth="1"/>
    <col min="270" max="270" width="8.7265625" style="46" customWidth="1"/>
    <col min="271" max="271" width="13.7265625" style="46" customWidth="1"/>
    <col min="272" max="272" width="8.1796875" style="46" customWidth="1"/>
    <col min="273" max="273" width="8.7265625" style="46" customWidth="1"/>
    <col min="274" max="274" width="7" style="46" customWidth="1"/>
    <col min="275" max="275" width="6.26953125" style="46" customWidth="1"/>
    <col min="276" max="276" width="7" style="46" customWidth="1"/>
    <col min="277" max="277" width="11.26953125" style="46" customWidth="1"/>
    <col min="278" max="278" width="10.453125" style="46" customWidth="1"/>
    <col min="279" max="279" width="6.54296875" style="46" customWidth="1"/>
    <col min="280" max="280" width="7.81640625" style="46" customWidth="1"/>
    <col min="281" max="513" width="9.1796875" style="46"/>
    <col min="514" max="514" width="2.81640625" style="46" customWidth="1"/>
    <col min="515" max="515" width="11.26953125" style="46" customWidth="1"/>
    <col min="516" max="516" width="9.26953125" style="46" customWidth="1"/>
    <col min="517" max="517" width="6.81640625" style="46" customWidth="1"/>
    <col min="518" max="518" width="6.26953125" style="46" customWidth="1"/>
    <col min="519" max="520" width="10.453125" style="46" customWidth="1"/>
    <col min="521" max="521" width="4.54296875" style="46" customWidth="1"/>
    <col min="522" max="522" width="9.54296875" style="46" customWidth="1"/>
    <col min="523" max="523" width="6.1796875" style="46" customWidth="1"/>
    <col min="524" max="524" width="9" style="46" customWidth="1"/>
    <col min="525" max="525" width="8.54296875" style="46" customWidth="1"/>
    <col min="526" max="526" width="8.7265625" style="46" customWidth="1"/>
    <col min="527" max="527" width="13.7265625" style="46" customWidth="1"/>
    <col min="528" max="528" width="8.1796875" style="46" customWidth="1"/>
    <col min="529" max="529" width="8.7265625" style="46" customWidth="1"/>
    <col min="530" max="530" width="7" style="46" customWidth="1"/>
    <col min="531" max="531" width="6.26953125" style="46" customWidth="1"/>
    <col min="532" max="532" width="7" style="46" customWidth="1"/>
    <col min="533" max="533" width="11.26953125" style="46" customWidth="1"/>
    <col min="534" max="534" width="10.453125" style="46" customWidth="1"/>
    <col min="535" max="535" width="6.54296875" style="46" customWidth="1"/>
    <col min="536" max="536" width="7.81640625" style="46" customWidth="1"/>
    <col min="537" max="769" width="9.1796875" style="46"/>
    <col min="770" max="770" width="2.81640625" style="46" customWidth="1"/>
    <col min="771" max="771" width="11.26953125" style="46" customWidth="1"/>
    <col min="772" max="772" width="9.26953125" style="46" customWidth="1"/>
    <col min="773" max="773" width="6.81640625" style="46" customWidth="1"/>
    <col min="774" max="774" width="6.26953125" style="46" customWidth="1"/>
    <col min="775" max="776" width="10.453125" style="46" customWidth="1"/>
    <col min="777" max="777" width="4.54296875" style="46" customWidth="1"/>
    <col min="778" max="778" width="9.54296875" style="46" customWidth="1"/>
    <col min="779" max="779" width="6.1796875" style="46" customWidth="1"/>
    <col min="780" max="780" width="9" style="46" customWidth="1"/>
    <col min="781" max="781" width="8.54296875" style="46" customWidth="1"/>
    <col min="782" max="782" width="8.7265625" style="46" customWidth="1"/>
    <col min="783" max="783" width="13.7265625" style="46" customWidth="1"/>
    <col min="784" max="784" width="8.1796875" style="46" customWidth="1"/>
    <col min="785" max="785" width="8.7265625" style="46" customWidth="1"/>
    <col min="786" max="786" width="7" style="46" customWidth="1"/>
    <col min="787" max="787" width="6.26953125" style="46" customWidth="1"/>
    <col min="788" max="788" width="7" style="46" customWidth="1"/>
    <col min="789" max="789" width="11.26953125" style="46" customWidth="1"/>
    <col min="790" max="790" width="10.453125" style="46" customWidth="1"/>
    <col min="791" max="791" width="6.54296875" style="46" customWidth="1"/>
    <col min="792" max="792" width="7.81640625" style="46" customWidth="1"/>
    <col min="793" max="1025" width="9.1796875" style="46"/>
    <col min="1026" max="1026" width="2.81640625" style="46" customWidth="1"/>
    <col min="1027" max="1027" width="11.26953125" style="46" customWidth="1"/>
    <col min="1028" max="1028" width="9.26953125" style="46" customWidth="1"/>
    <col min="1029" max="1029" width="6.81640625" style="46" customWidth="1"/>
    <col min="1030" max="1030" width="6.26953125" style="46" customWidth="1"/>
    <col min="1031" max="1032" width="10.453125" style="46" customWidth="1"/>
    <col min="1033" max="1033" width="4.54296875" style="46" customWidth="1"/>
    <col min="1034" max="1034" width="9.54296875" style="46" customWidth="1"/>
    <col min="1035" max="1035" width="6.1796875" style="46" customWidth="1"/>
    <col min="1036" max="1036" width="9" style="46" customWidth="1"/>
    <col min="1037" max="1037" width="8.54296875" style="46" customWidth="1"/>
    <col min="1038" max="1038" width="8.7265625" style="46" customWidth="1"/>
    <col min="1039" max="1039" width="13.7265625" style="46" customWidth="1"/>
    <col min="1040" max="1040" width="8.1796875" style="46" customWidth="1"/>
    <col min="1041" max="1041" width="8.7265625" style="46" customWidth="1"/>
    <col min="1042" max="1042" width="7" style="46" customWidth="1"/>
    <col min="1043" max="1043" width="6.26953125" style="46" customWidth="1"/>
    <col min="1044" max="1044" width="7" style="46" customWidth="1"/>
    <col min="1045" max="1045" width="11.26953125" style="46" customWidth="1"/>
    <col min="1046" max="1046" width="10.453125" style="46" customWidth="1"/>
    <col min="1047" max="1047" width="6.54296875" style="46" customWidth="1"/>
    <col min="1048" max="1048" width="7.81640625" style="46" customWidth="1"/>
    <col min="1049" max="1281" width="9.1796875" style="46"/>
    <col min="1282" max="1282" width="2.81640625" style="46" customWidth="1"/>
    <col min="1283" max="1283" width="11.26953125" style="46" customWidth="1"/>
    <col min="1284" max="1284" width="9.26953125" style="46" customWidth="1"/>
    <col min="1285" max="1285" width="6.81640625" style="46" customWidth="1"/>
    <col min="1286" max="1286" width="6.26953125" style="46" customWidth="1"/>
    <col min="1287" max="1288" width="10.453125" style="46" customWidth="1"/>
    <col min="1289" max="1289" width="4.54296875" style="46" customWidth="1"/>
    <col min="1290" max="1290" width="9.54296875" style="46" customWidth="1"/>
    <col min="1291" max="1291" width="6.1796875" style="46" customWidth="1"/>
    <col min="1292" max="1292" width="9" style="46" customWidth="1"/>
    <col min="1293" max="1293" width="8.54296875" style="46" customWidth="1"/>
    <col min="1294" max="1294" width="8.7265625" style="46" customWidth="1"/>
    <col min="1295" max="1295" width="13.7265625" style="46" customWidth="1"/>
    <col min="1296" max="1296" width="8.1796875" style="46" customWidth="1"/>
    <col min="1297" max="1297" width="8.7265625" style="46" customWidth="1"/>
    <col min="1298" max="1298" width="7" style="46" customWidth="1"/>
    <col min="1299" max="1299" width="6.26953125" style="46" customWidth="1"/>
    <col min="1300" max="1300" width="7" style="46" customWidth="1"/>
    <col min="1301" max="1301" width="11.26953125" style="46" customWidth="1"/>
    <col min="1302" max="1302" width="10.453125" style="46" customWidth="1"/>
    <col min="1303" max="1303" width="6.54296875" style="46" customWidth="1"/>
    <col min="1304" max="1304" width="7.81640625" style="46" customWidth="1"/>
    <col min="1305" max="1537" width="9.1796875" style="46"/>
    <col min="1538" max="1538" width="2.81640625" style="46" customWidth="1"/>
    <col min="1539" max="1539" width="11.26953125" style="46" customWidth="1"/>
    <col min="1540" max="1540" width="9.26953125" style="46" customWidth="1"/>
    <col min="1541" max="1541" width="6.81640625" style="46" customWidth="1"/>
    <col min="1542" max="1542" width="6.26953125" style="46" customWidth="1"/>
    <col min="1543" max="1544" width="10.453125" style="46" customWidth="1"/>
    <col min="1545" max="1545" width="4.54296875" style="46" customWidth="1"/>
    <col min="1546" max="1546" width="9.54296875" style="46" customWidth="1"/>
    <col min="1547" max="1547" width="6.1796875" style="46" customWidth="1"/>
    <col min="1548" max="1548" width="9" style="46" customWidth="1"/>
    <col min="1549" max="1549" width="8.54296875" style="46" customWidth="1"/>
    <col min="1550" max="1550" width="8.7265625" style="46" customWidth="1"/>
    <col min="1551" max="1551" width="13.7265625" style="46" customWidth="1"/>
    <col min="1552" max="1552" width="8.1796875" style="46" customWidth="1"/>
    <col min="1553" max="1553" width="8.7265625" style="46" customWidth="1"/>
    <col min="1554" max="1554" width="7" style="46" customWidth="1"/>
    <col min="1555" max="1555" width="6.26953125" style="46" customWidth="1"/>
    <col min="1556" max="1556" width="7" style="46" customWidth="1"/>
    <col min="1557" max="1557" width="11.26953125" style="46" customWidth="1"/>
    <col min="1558" max="1558" width="10.453125" style="46" customWidth="1"/>
    <col min="1559" max="1559" width="6.54296875" style="46" customWidth="1"/>
    <col min="1560" max="1560" width="7.81640625" style="46" customWidth="1"/>
    <col min="1561" max="1793" width="9.1796875" style="46"/>
    <col min="1794" max="1794" width="2.81640625" style="46" customWidth="1"/>
    <col min="1795" max="1795" width="11.26953125" style="46" customWidth="1"/>
    <col min="1796" max="1796" width="9.26953125" style="46" customWidth="1"/>
    <col min="1797" max="1797" width="6.81640625" style="46" customWidth="1"/>
    <col min="1798" max="1798" width="6.26953125" style="46" customWidth="1"/>
    <col min="1799" max="1800" width="10.453125" style="46" customWidth="1"/>
    <col min="1801" max="1801" width="4.54296875" style="46" customWidth="1"/>
    <col min="1802" max="1802" width="9.54296875" style="46" customWidth="1"/>
    <col min="1803" max="1803" width="6.1796875" style="46" customWidth="1"/>
    <col min="1804" max="1804" width="9" style="46" customWidth="1"/>
    <col min="1805" max="1805" width="8.54296875" style="46" customWidth="1"/>
    <col min="1806" max="1806" width="8.7265625" style="46" customWidth="1"/>
    <col min="1807" max="1807" width="13.7265625" style="46" customWidth="1"/>
    <col min="1808" max="1808" width="8.1796875" style="46" customWidth="1"/>
    <col min="1809" max="1809" width="8.7265625" style="46" customWidth="1"/>
    <col min="1810" max="1810" width="7" style="46" customWidth="1"/>
    <col min="1811" max="1811" width="6.26953125" style="46" customWidth="1"/>
    <col min="1812" max="1812" width="7" style="46" customWidth="1"/>
    <col min="1813" max="1813" width="11.26953125" style="46" customWidth="1"/>
    <col min="1814" max="1814" width="10.453125" style="46" customWidth="1"/>
    <col min="1815" max="1815" width="6.54296875" style="46" customWidth="1"/>
    <col min="1816" max="1816" width="7.81640625" style="46" customWidth="1"/>
    <col min="1817" max="2049" width="9.1796875" style="46"/>
    <col min="2050" max="2050" width="2.81640625" style="46" customWidth="1"/>
    <col min="2051" max="2051" width="11.26953125" style="46" customWidth="1"/>
    <col min="2052" max="2052" width="9.26953125" style="46" customWidth="1"/>
    <col min="2053" max="2053" width="6.81640625" style="46" customWidth="1"/>
    <col min="2054" max="2054" width="6.26953125" style="46" customWidth="1"/>
    <col min="2055" max="2056" width="10.453125" style="46" customWidth="1"/>
    <col min="2057" max="2057" width="4.54296875" style="46" customWidth="1"/>
    <col min="2058" max="2058" width="9.54296875" style="46" customWidth="1"/>
    <col min="2059" max="2059" width="6.1796875" style="46" customWidth="1"/>
    <col min="2060" max="2060" width="9" style="46" customWidth="1"/>
    <col min="2061" max="2061" width="8.54296875" style="46" customWidth="1"/>
    <col min="2062" max="2062" width="8.7265625" style="46" customWidth="1"/>
    <col min="2063" max="2063" width="13.7265625" style="46" customWidth="1"/>
    <col min="2064" max="2064" width="8.1796875" style="46" customWidth="1"/>
    <col min="2065" max="2065" width="8.7265625" style="46" customWidth="1"/>
    <col min="2066" max="2066" width="7" style="46" customWidth="1"/>
    <col min="2067" max="2067" width="6.26953125" style="46" customWidth="1"/>
    <col min="2068" max="2068" width="7" style="46" customWidth="1"/>
    <col min="2069" max="2069" width="11.26953125" style="46" customWidth="1"/>
    <col min="2070" max="2070" width="10.453125" style="46" customWidth="1"/>
    <col min="2071" max="2071" width="6.54296875" style="46" customWidth="1"/>
    <col min="2072" max="2072" width="7.81640625" style="46" customWidth="1"/>
    <col min="2073" max="2305" width="9.1796875" style="46"/>
    <col min="2306" max="2306" width="2.81640625" style="46" customWidth="1"/>
    <col min="2307" max="2307" width="11.26953125" style="46" customWidth="1"/>
    <col min="2308" max="2308" width="9.26953125" style="46" customWidth="1"/>
    <col min="2309" max="2309" width="6.81640625" style="46" customWidth="1"/>
    <col min="2310" max="2310" width="6.26953125" style="46" customWidth="1"/>
    <col min="2311" max="2312" width="10.453125" style="46" customWidth="1"/>
    <col min="2313" max="2313" width="4.54296875" style="46" customWidth="1"/>
    <col min="2314" max="2314" width="9.54296875" style="46" customWidth="1"/>
    <col min="2315" max="2315" width="6.1796875" style="46" customWidth="1"/>
    <col min="2316" max="2316" width="9" style="46" customWidth="1"/>
    <col min="2317" max="2317" width="8.54296875" style="46" customWidth="1"/>
    <col min="2318" max="2318" width="8.7265625" style="46" customWidth="1"/>
    <col min="2319" max="2319" width="13.7265625" style="46" customWidth="1"/>
    <col min="2320" max="2320" width="8.1796875" style="46" customWidth="1"/>
    <col min="2321" max="2321" width="8.7265625" style="46" customWidth="1"/>
    <col min="2322" max="2322" width="7" style="46" customWidth="1"/>
    <col min="2323" max="2323" width="6.26953125" style="46" customWidth="1"/>
    <col min="2324" max="2324" width="7" style="46" customWidth="1"/>
    <col min="2325" max="2325" width="11.26953125" style="46" customWidth="1"/>
    <col min="2326" max="2326" width="10.453125" style="46" customWidth="1"/>
    <col min="2327" max="2327" width="6.54296875" style="46" customWidth="1"/>
    <col min="2328" max="2328" width="7.81640625" style="46" customWidth="1"/>
    <col min="2329" max="2561" width="9.1796875" style="46"/>
    <col min="2562" max="2562" width="2.81640625" style="46" customWidth="1"/>
    <col min="2563" max="2563" width="11.26953125" style="46" customWidth="1"/>
    <col min="2564" max="2564" width="9.26953125" style="46" customWidth="1"/>
    <col min="2565" max="2565" width="6.81640625" style="46" customWidth="1"/>
    <col min="2566" max="2566" width="6.26953125" style="46" customWidth="1"/>
    <col min="2567" max="2568" width="10.453125" style="46" customWidth="1"/>
    <col min="2569" max="2569" width="4.54296875" style="46" customWidth="1"/>
    <col min="2570" max="2570" width="9.54296875" style="46" customWidth="1"/>
    <col min="2571" max="2571" width="6.1796875" style="46" customWidth="1"/>
    <col min="2572" max="2572" width="9" style="46" customWidth="1"/>
    <col min="2573" max="2573" width="8.54296875" style="46" customWidth="1"/>
    <col min="2574" max="2574" width="8.7265625" style="46" customWidth="1"/>
    <col min="2575" max="2575" width="13.7265625" style="46" customWidth="1"/>
    <col min="2576" max="2576" width="8.1796875" style="46" customWidth="1"/>
    <col min="2577" max="2577" width="8.7265625" style="46" customWidth="1"/>
    <col min="2578" max="2578" width="7" style="46" customWidth="1"/>
    <col min="2579" max="2579" width="6.26953125" style="46" customWidth="1"/>
    <col min="2580" max="2580" width="7" style="46" customWidth="1"/>
    <col min="2581" max="2581" width="11.26953125" style="46" customWidth="1"/>
    <col min="2582" max="2582" width="10.453125" style="46" customWidth="1"/>
    <col min="2583" max="2583" width="6.54296875" style="46" customWidth="1"/>
    <col min="2584" max="2584" width="7.81640625" style="46" customWidth="1"/>
    <col min="2585" max="2817" width="9.1796875" style="46"/>
    <col min="2818" max="2818" width="2.81640625" style="46" customWidth="1"/>
    <col min="2819" max="2819" width="11.26953125" style="46" customWidth="1"/>
    <col min="2820" max="2820" width="9.26953125" style="46" customWidth="1"/>
    <col min="2821" max="2821" width="6.81640625" style="46" customWidth="1"/>
    <col min="2822" max="2822" width="6.26953125" style="46" customWidth="1"/>
    <col min="2823" max="2824" width="10.453125" style="46" customWidth="1"/>
    <col min="2825" max="2825" width="4.54296875" style="46" customWidth="1"/>
    <col min="2826" max="2826" width="9.54296875" style="46" customWidth="1"/>
    <col min="2827" max="2827" width="6.1796875" style="46" customWidth="1"/>
    <col min="2828" max="2828" width="9" style="46" customWidth="1"/>
    <col min="2829" max="2829" width="8.54296875" style="46" customWidth="1"/>
    <col min="2830" max="2830" width="8.7265625" style="46" customWidth="1"/>
    <col min="2831" max="2831" width="13.7265625" style="46" customWidth="1"/>
    <col min="2832" max="2832" width="8.1796875" style="46" customWidth="1"/>
    <col min="2833" max="2833" width="8.7265625" style="46" customWidth="1"/>
    <col min="2834" max="2834" width="7" style="46" customWidth="1"/>
    <col min="2835" max="2835" width="6.26953125" style="46" customWidth="1"/>
    <col min="2836" max="2836" width="7" style="46" customWidth="1"/>
    <col min="2837" max="2837" width="11.26953125" style="46" customWidth="1"/>
    <col min="2838" max="2838" width="10.453125" style="46" customWidth="1"/>
    <col min="2839" max="2839" width="6.54296875" style="46" customWidth="1"/>
    <col min="2840" max="2840" width="7.81640625" style="46" customWidth="1"/>
    <col min="2841" max="3073" width="9.1796875" style="46"/>
    <col min="3074" max="3074" width="2.81640625" style="46" customWidth="1"/>
    <col min="3075" max="3075" width="11.26953125" style="46" customWidth="1"/>
    <col min="3076" max="3076" width="9.26953125" style="46" customWidth="1"/>
    <col min="3077" max="3077" width="6.81640625" style="46" customWidth="1"/>
    <col min="3078" max="3078" width="6.26953125" style="46" customWidth="1"/>
    <col min="3079" max="3080" width="10.453125" style="46" customWidth="1"/>
    <col min="3081" max="3081" width="4.54296875" style="46" customWidth="1"/>
    <col min="3082" max="3082" width="9.54296875" style="46" customWidth="1"/>
    <col min="3083" max="3083" width="6.1796875" style="46" customWidth="1"/>
    <col min="3084" max="3084" width="9" style="46" customWidth="1"/>
    <col min="3085" max="3085" width="8.54296875" style="46" customWidth="1"/>
    <col min="3086" max="3086" width="8.7265625" style="46" customWidth="1"/>
    <col min="3087" max="3087" width="13.7265625" style="46" customWidth="1"/>
    <col min="3088" max="3088" width="8.1796875" style="46" customWidth="1"/>
    <col min="3089" max="3089" width="8.7265625" style="46" customWidth="1"/>
    <col min="3090" max="3090" width="7" style="46" customWidth="1"/>
    <col min="3091" max="3091" width="6.26953125" style="46" customWidth="1"/>
    <col min="3092" max="3092" width="7" style="46" customWidth="1"/>
    <col min="3093" max="3093" width="11.26953125" style="46" customWidth="1"/>
    <col min="3094" max="3094" width="10.453125" style="46" customWidth="1"/>
    <col min="3095" max="3095" width="6.54296875" style="46" customWidth="1"/>
    <col min="3096" max="3096" width="7.81640625" style="46" customWidth="1"/>
    <col min="3097" max="3329" width="9.1796875" style="46"/>
    <col min="3330" max="3330" width="2.81640625" style="46" customWidth="1"/>
    <col min="3331" max="3331" width="11.26953125" style="46" customWidth="1"/>
    <col min="3332" max="3332" width="9.26953125" style="46" customWidth="1"/>
    <col min="3333" max="3333" width="6.81640625" style="46" customWidth="1"/>
    <col min="3334" max="3334" width="6.26953125" style="46" customWidth="1"/>
    <col min="3335" max="3336" width="10.453125" style="46" customWidth="1"/>
    <col min="3337" max="3337" width="4.54296875" style="46" customWidth="1"/>
    <col min="3338" max="3338" width="9.54296875" style="46" customWidth="1"/>
    <col min="3339" max="3339" width="6.1796875" style="46" customWidth="1"/>
    <col min="3340" max="3340" width="9" style="46" customWidth="1"/>
    <col min="3341" max="3341" width="8.54296875" style="46" customWidth="1"/>
    <col min="3342" max="3342" width="8.7265625" style="46" customWidth="1"/>
    <col min="3343" max="3343" width="13.7265625" style="46" customWidth="1"/>
    <col min="3344" max="3344" width="8.1796875" style="46" customWidth="1"/>
    <col min="3345" max="3345" width="8.7265625" style="46" customWidth="1"/>
    <col min="3346" max="3346" width="7" style="46" customWidth="1"/>
    <col min="3347" max="3347" width="6.26953125" style="46" customWidth="1"/>
    <col min="3348" max="3348" width="7" style="46" customWidth="1"/>
    <col min="3349" max="3349" width="11.26953125" style="46" customWidth="1"/>
    <col min="3350" max="3350" width="10.453125" style="46" customWidth="1"/>
    <col min="3351" max="3351" width="6.54296875" style="46" customWidth="1"/>
    <col min="3352" max="3352" width="7.81640625" style="46" customWidth="1"/>
    <col min="3353" max="3585" width="9.1796875" style="46"/>
    <col min="3586" max="3586" width="2.81640625" style="46" customWidth="1"/>
    <col min="3587" max="3587" width="11.26953125" style="46" customWidth="1"/>
    <col min="3588" max="3588" width="9.26953125" style="46" customWidth="1"/>
    <col min="3589" max="3589" width="6.81640625" style="46" customWidth="1"/>
    <col min="3590" max="3590" width="6.26953125" style="46" customWidth="1"/>
    <col min="3591" max="3592" width="10.453125" style="46" customWidth="1"/>
    <col min="3593" max="3593" width="4.54296875" style="46" customWidth="1"/>
    <col min="3594" max="3594" width="9.54296875" style="46" customWidth="1"/>
    <col min="3595" max="3595" width="6.1796875" style="46" customWidth="1"/>
    <col min="3596" max="3596" width="9" style="46" customWidth="1"/>
    <col min="3597" max="3597" width="8.54296875" style="46" customWidth="1"/>
    <col min="3598" max="3598" width="8.7265625" style="46" customWidth="1"/>
    <col min="3599" max="3599" width="13.7265625" style="46" customWidth="1"/>
    <col min="3600" max="3600" width="8.1796875" style="46" customWidth="1"/>
    <col min="3601" max="3601" width="8.7265625" style="46" customWidth="1"/>
    <col min="3602" max="3602" width="7" style="46" customWidth="1"/>
    <col min="3603" max="3603" width="6.26953125" style="46" customWidth="1"/>
    <col min="3604" max="3604" width="7" style="46" customWidth="1"/>
    <col min="3605" max="3605" width="11.26953125" style="46" customWidth="1"/>
    <col min="3606" max="3606" width="10.453125" style="46" customWidth="1"/>
    <col min="3607" max="3607" width="6.54296875" style="46" customWidth="1"/>
    <col min="3608" max="3608" width="7.81640625" style="46" customWidth="1"/>
    <col min="3609" max="3841" width="9.1796875" style="46"/>
    <col min="3842" max="3842" width="2.81640625" style="46" customWidth="1"/>
    <col min="3843" max="3843" width="11.26953125" style="46" customWidth="1"/>
    <col min="3844" max="3844" width="9.26953125" style="46" customWidth="1"/>
    <col min="3845" max="3845" width="6.81640625" style="46" customWidth="1"/>
    <col min="3846" max="3846" width="6.26953125" style="46" customWidth="1"/>
    <col min="3847" max="3848" width="10.453125" style="46" customWidth="1"/>
    <col min="3849" max="3849" width="4.54296875" style="46" customWidth="1"/>
    <col min="3850" max="3850" width="9.54296875" style="46" customWidth="1"/>
    <col min="3851" max="3851" width="6.1796875" style="46" customWidth="1"/>
    <col min="3852" max="3852" width="9" style="46" customWidth="1"/>
    <col min="3853" max="3853" width="8.54296875" style="46" customWidth="1"/>
    <col min="3854" max="3854" width="8.7265625" style="46" customWidth="1"/>
    <col min="3855" max="3855" width="13.7265625" style="46" customWidth="1"/>
    <col min="3856" max="3856" width="8.1796875" style="46" customWidth="1"/>
    <col min="3857" max="3857" width="8.7265625" style="46" customWidth="1"/>
    <col min="3858" max="3858" width="7" style="46" customWidth="1"/>
    <col min="3859" max="3859" width="6.26953125" style="46" customWidth="1"/>
    <col min="3860" max="3860" width="7" style="46" customWidth="1"/>
    <col min="3861" max="3861" width="11.26953125" style="46" customWidth="1"/>
    <col min="3862" max="3862" width="10.453125" style="46" customWidth="1"/>
    <col min="3863" max="3863" width="6.54296875" style="46" customWidth="1"/>
    <col min="3864" max="3864" width="7.81640625" style="46" customWidth="1"/>
    <col min="3865" max="4097" width="9.1796875" style="46"/>
    <col min="4098" max="4098" width="2.81640625" style="46" customWidth="1"/>
    <col min="4099" max="4099" width="11.26953125" style="46" customWidth="1"/>
    <col min="4100" max="4100" width="9.26953125" style="46" customWidth="1"/>
    <col min="4101" max="4101" width="6.81640625" style="46" customWidth="1"/>
    <col min="4102" max="4102" width="6.26953125" style="46" customWidth="1"/>
    <col min="4103" max="4104" width="10.453125" style="46" customWidth="1"/>
    <col min="4105" max="4105" width="4.54296875" style="46" customWidth="1"/>
    <col min="4106" max="4106" width="9.54296875" style="46" customWidth="1"/>
    <col min="4107" max="4107" width="6.1796875" style="46" customWidth="1"/>
    <col min="4108" max="4108" width="9" style="46" customWidth="1"/>
    <col min="4109" max="4109" width="8.54296875" style="46" customWidth="1"/>
    <col min="4110" max="4110" width="8.7265625" style="46" customWidth="1"/>
    <col min="4111" max="4111" width="13.7265625" style="46" customWidth="1"/>
    <col min="4112" max="4112" width="8.1796875" style="46" customWidth="1"/>
    <col min="4113" max="4113" width="8.7265625" style="46" customWidth="1"/>
    <col min="4114" max="4114" width="7" style="46" customWidth="1"/>
    <col min="4115" max="4115" width="6.26953125" style="46" customWidth="1"/>
    <col min="4116" max="4116" width="7" style="46" customWidth="1"/>
    <col min="4117" max="4117" width="11.26953125" style="46" customWidth="1"/>
    <col min="4118" max="4118" width="10.453125" style="46" customWidth="1"/>
    <col min="4119" max="4119" width="6.54296875" style="46" customWidth="1"/>
    <col min="4120" max="4120" width="7.81640625" style="46" customWidth="1"/>
    <col min="4121" max="4353" width="9.1796875" style="46"/>
    <col min="4354" max="4354" width="2.81640625" style="46" customWidth="1"/>
    <col min="4355" max="4355" width="11.26953125" style="46" customWidth="1"/>
    <col min="4356" max="4356" width="9.26953125" style="46" customWidth="1"/>
    <col min="4357" max="4357" width="6.81640625" style="46" customWidth="1"/>
    <col min="4358" max="4358" width="6.26953125" style="46" customWidth="1"/>
    <col min="4359" max="4360" width="10.453125" style="46" customWidth="1"/>
    <col min="4361" max="4361" width="4.54296875" style="46" customWidth="1"/>
    <col min="4362" max="4362" width="9.54296875" style="46" customWidth="1"/>
    <col min="4363" max="4363" width="6.1796875" style="46" customWidth="1"/>
    <col min="4364" max="4364" width="9" style="46" customWidth="1"/>
    <col min="4365" max="4365" width="8.54296875" style="46" customWidth="1"/>
    <col min="4366" max="4366" width="8.7265625" style="46" customWidth="1"/>
    <col min="4367" max="4367" width="13.7265625" style="46" customWidth="1"/>
    <col min="4368" max="4368" width="8.1796875" style="46" customWidth="1"/>
    <col min="4369" max="4369" width="8.7265625" style="46" customWidth="1"/>
    <col min="4370" max="4370" width="7" style="46" customWidth="1"/>
    <col min="4371" max="4371" width="6.26953125" style="46" customWidth="1"/>
    <col min="4372" max="4372" width="7" style="46" customWidth="1"/>
    <col min="4373" max="4373" width="11.26953125" style="46" customWidth="1"/>
    <col min="4374" max="4374" width="10.453125" style="46" customWidth="1"/>
    <col min="4375" max="4375" width="6.54296875" style="46" customWidth="1"/>
    <col min="4376" max="4376" width="7.81640625" style="46" customWidth="1"/>
    <col min="4377" max="4609" width="9.1796875" style="46"/>
    <col min="4610" max="4610" width="2.81640625" style="46" customWidth="1"/>
    <col min="4611" max="4611" width="11.26953125" style="46" customWidth="1"/>
    <col min="4612" max="4612" width="9.26953125" style="46" customWidth="1"/>
    <col min="4613" max="4613" width="6.81640625" style="46" customWidth="1"/>
    <col min="4614" max="4614" width="6.26953125" style="46" customWidth="1"/>
    <col min="4615" max="4616" width="10.453125" style="46" customWidth="1"/>
    <col min="4617" max="4617" width="4.54296875" style="46" customWidth="1"/>
    <col min="4618" max="4618" width="9.54296875" style="46" customWidth="1"/>
    <col min="4619" max="4619" width="6.1796875" style="46" customWidth="1"/>
    <col min="4620" max="4620" width="9" style="46" customWidth="1"/>
    <col min="4621" max="4621" width="8.54296875" style="46" customWidth="1"/>
    <col min="4622" max="4622" width="8.7265625" style="46" customWidth="1"/>
    <col min="4623" max="4623" width="13.7265625" style="46" customWidth="1"/>
    <col min="4624" max="4624" width="8.1796875" style="46" customWidth="1"/>
    <col min="4625" max="4625" width="8.7265625" style="46" customWidth="1"/>
    <col min="4626" max="4626" width="7" style="46" customWidth="1"/>
    <col min="4627" max="4627" width="6.26953125" style="46" customWidth="1"/>
    <col min="4628" max="4628" width="7" style="46" customWidth="1"/>
    <col min="4629" max="4629" width="11.26953125" style="46" customWidth="1"/>
    <col min="4630" max="4630" width="10.453125" style="46" customWidth="1"/>
    <col min="4631" max="4631" width="6.54296875" style="46" customWidth="1"/>
    <col min="4632" max="4632" width="7.81640625" style="46" customWidth="1"/>
    <col min="4633" max="4865" width="9.1796875" style="46"/>
    <col min="4866" max="4866" width="2.81640625" style="46" customWidth="1"/>
    <col min="4867" max="4867" width="11.26953125" style="46" customWidth="1"/>
    <col min="4868" max="4868" width="9.26953125" style="46" customWidth="1"/>
    <col min="4869" max="4869" width="6.81640625" style="46" customWidth="1"/>
    <col min="4870" max="4870" width="6.26953125" style="46" customWidth="1"/>
    <col min="4871" max="4872" width="10.453125" style="46" customWidth="1"/>
    <col min="4873" max="4873" width="4.54296875" style="46" customWidth="1"/>
    <col min="4874" max="4874" width="9.54296875" style="46" customWidth="1"/>
    <col min="4875" max="4875" width="6.1796875" style="46" customWidth="1"/>
    <col min="4876" max="4876" width="9" style="46" customWidth="1"/>
    <col min="4877" max="4877" width="8.54296875" style="46" customWidth="1"/>
    <col min="4878" max="4878" width="8.7265625" style="46" customWidth="1"/>
    <col min="4879" max="4879" width="13.7265625" style="46" customWidth="1"/>
    <col min="4880" max="4880" width="8.1796875" style="46" customWidth="1"/>
    <col min="4881" max="4881" width="8.7265625" style="46" customWidth="1"/>
    <col min="4882" max="4882" width="7" style="46" customWidth="1"/>
    <col min="4883" max="4883" width="6.26953125" style="46" customWidth="1"/>
    <col min="4884" max="4884" width="7" style="46" customWidth="1"/>
    <col min="4885" max="4885" width="11.26953125" style="46" customWidth="1"/>
    <col min="4886" max="4886" width="10.453125" style="46" customWidth="1"/>
    <col min="4887" max="4887" width="6.54296875" style="46" customWidth="1"/>
    <col min="4888" max="4888" width="7.81640625" style="46" customWidth="1"/>
    <col min="4889" max="5121" width="9.1796875" style="46"/>
    <col min="5122" max="5122" width="2.81640625" style="46" customWidth="1"/>
    <col min="5123" max="5123" width="11.26953125" style="46" customWidth="1"/>
    <col min="5124" max="5124" width="9.26953125" style="46" customWidth="1"/>
    <col min="5125" max="5125" width="6.81640625" style="46" customWidth="1"/>
    <col min="5126" max="5126" width="6.26953125" style="46" customWidth="1"/>
    <col min="5127" max="5128" width="10.453125" style="46" customWidth="1"/>
    <col min="5129" max="5129" width="4.54296875" style="46" customWidth="1"/>
    <col min="5130" max="5130" width="9.54296875" style="46" customWidth="1"/>
    <col min="5131" max="5131" width="6.1796875" style="46" customWidth="1"/>
    <col min="5132" max="5132" width="9" style="46" customWidth="1"/>
    <col min="5133" max="5133" width="8.54296875" style="46" customWidth="1"/>
    <col min="5134" max="5134" width="8.7265625" style="46" customWidth="1"/>
    <col min="5135" max="5135" width="13.7265625" style="46" customWidth="1"/>
    <col min="5136" max="5136" width="8.1796875" style="46" customWidth="1"/>
    <col min="5137" max="5137" width="8.7265625" style="46" customWidth="1"/>
    <col min="5138" max="5138" width="7" style="46" customWidth="1"/>
    <col min="5139" max="5139" width="6.26953125" style="46" customWidth="1"/>
    <col min="5140" max="5140" width="7" style="46" customWidth="1"/>
    <col min="5141" max="5141" width="11.26953125" style="46" customWidth="1"/>
    <col min="5142" max="5142" width="10.453125" style="46" customWidth="1"/>
    <col min="5143" max="5143" width="6.54296875" style="46" customWidth="1"/>
    <col min="5144" max="5144" width="7.81640625" style="46" customWidth="1"/>
    <col min="5145" max="5377" width="9.1796875" style="46"/>
    <col min="5378" max="5378" width="2.81640625" style="46" customWidth="1"/>
    <col min="5379" max="5379" width="11.26953125" style="46" customWidth="1"/>
    <col min="5380" max="5380" width="9.26953125" style="46" customWidth="1"/>
    <col min="5381" max="5381" width="6.81640625" style="46" customWidth="1"/>
    <col min="5382" max="5382" width="6.26953125" style="46" customWidth="1"/>
    <col min="5383" max="5384" width="10.453125" style="46" customWidth="1"/>
    <col min="5385" max="5385" width="4.54296875" style="46" customWidth="1"/>
    <col min="5386" max="5386" width="9.54296875" style="46" customWidth="1"/>
    <col min="5387" max="5387" width="6.1796875" style="46" customWidth="1"/>
    <col min="5388" max="5388" width="9" style="46" customWidth="1"/>
    <col min="5389" max="5389" width="8.54296875" style="46" customWidth="1"/>
    <col min="5390" max="5390" width="8.7265625" style="46" customWidth="1"/>
    <col min="5391" max="5391" width="13.7265625" style="46" customWidth="1"/>
    <col min="5392" max="5392" width="8.1796875" style="46" customWidth="1"/>
    <col min="5393" max="5393" width="8.7265625" style="46" customWidth="1"/>
    <col min="5394" max="5394" width="7" style="46" customWidth="1"/>
    <col min="5395" max="5395" width="6.26953125" style="46" customWidth="1"/>
    <col min="5396" max="5396" width="7" style="46" customWidth="1"/>
    <col min="5397" max="5397" width="11.26953125" style="46" customWidth="1"/>
    <col min="5398" max="5398" width="10.453125" style="46" customWidth="1"/>
    <col min="5399" max="5399" width="6.54296875" style="46" customWidth="1"/>
    <col min="5400" max="5400" width="7.81640625" style="46" customWidth="1"/>
    <col min="5401" max="5633" width="9.1796875" style="46"/>
    <col min="5634" max="5634" width="2.81640625" style="46" customWidth="1"/>
    <col min="5635" max="5635" width="11.26953125" style="46" customWidth="1"/>
    <col min="5636" max="5636" width="9.26953125" style="46" customWidth="1"/>
    <col min="5637" max="5637" width="6.81640625" style="46" customWidth="1"/>
    <col min="5638" max="5638" width="6.26953125" style="46" customWidth="1"/>
    <col min="5639" max="5640" width="10.453125" style="46" customWidth="1"/>
    <col min="5641" max="5641" width="4.54296875" style="46" customWidth="1"/>
    <col min="5642" max="5642" width="9.54296875" style="46" customWidth="1"/>
    <col min="5643" max="5643" width="6.1796875" style="46" customWidth="1"/>
    <col min="5644" max="5644" width="9" style="46" customWidth="1"/>
    <col min="5645" max="5645" width="8.54296875" style="46" customWidth="1"/>
    <col min="5646" max="5646" width="8.7265625" style="46" customWidth="1"/>
    <col min="5647" max="5647" width="13.7265625" style="46" customWidth="1"/>
    <col min="5648" max="5648" width="8.1796875" style="46" customWidth="1"/>
    <col min="5649" max="5649" width="8.7265625" style="46" customWidth="1"/>
    <col min="5650" max="5650" width="7" style="46" customWidth="1"/>
    <col min="5651" max="5651" width="6.26953125" style="46" customWidth="1"/>
    <col min="5652" max="5652" width="7" style="46" customWidth="1"/>
    <col min="5653" max="5653" width="11.26953125" style="46" customWidth="1"/>
    <col min="5654" max="5654" width="10.453125" style="46" customWidth="1"/>
    <col min="5655" max="5655" width="6.54296875" style="46" customWidth="1"/>
    <col min="5656" max="5656" width="7.81640625" style="46" customWidth="1"/>
    <col min="5657" max="5889" width="9.1796875" style="46"/>
    <col min="5890" max="5890" width="2.81640625" style="46" customWidth="1"/>
    <col min="5891" max="5891" width="11.26953125" style="46" customWidth="1"/>
    <col min="5892" max="5892" width="9.26953125" style="46" customWidth="1"/>
    <col min="5893" max="5893" width="6.81640625" style="46" customWidth="1"/>
    <col min="5894" max="5894" width="6.26953125" style="46" customWidth="1"/>
    <col min="5895" max="5896" width="10.453125" style="46" customWidth="1"/>
    <col min="5897" max="5897" width="4.54296875" style="46" customWidth="1"/>
    <col min="5898" max="5898" width="9.54296875" style="46" customWidth="1"/>
    <col min="5899" max="5899" width="6.1796875" style="46" customWidth="1"/>
    <col min="5900" max="5900" width="9" style="46" customWidth="1"/>
    <col min="5901" max="5901" width="8.54296875" style="46" customWidth="1"/>
    <col min="5902" max="5902" width="8.7265625" style="46" customWidth="1"/>
    <col min="5903" max="5903" width="13.7265625" style="46" customWidth="1"/>
    <col min="5904" max="5904" width="8.1796875" style="46" customWidth="1"/>
    <col min="5905" max="5905" width="8.7265625" style="46" customWidth="1"/>
    <col min="5906" max="5906" width="7" style="46" customWidth="1"/>
    <col min="5907" max="5907" width="6.26953125" style="46" customWidth="1"/>
    <col min="5908" max="5908" width="7" style="46" customWidth="1"/>
    <col min="5909" max="5909" width="11.26953125" style="46" customWidth="1"/>
    <col min="5910" max="5910" width="10.453125" style="46" customWidth="1"/>
    <col min="5911" max="5911" width="6.54296875" style="46" customWidth="1"/>
    <col min="5912" max="5912" width="7.81640625" style="46" customWidth="1"/>
    <col min="5913" max="6145" width="9.1796875" style="46"/>
    <col min="6146" max="6146" width="2.81640625" style="46" customWidth="1"/>
    <col min="6147" max="6147" width="11.26953125" style="46" customWidth="1"/>
    <col min="6148" max="6148" width="9.26953125" style="46" customWidth="1"/>
    <col min="6149" max="6149" width="6.81640625" style="46" customWidth="1"/>
    <col min="6150" max="6150" width="6.26953125" style="46" customWidth="1"/>
    <col min="6151" max="6152" width="10.453125" style="46" customWidth="1"/>
    <col min="6153" max="6153" width="4.54296875" style="46" customWidth="1"/>
    <col min="6154" max="6154" width="9.54296875" style="46" customWidth="1"/>
    <col min="6155" max="6155" width="6.1796875" style="46" customWidth="1"/>
    <col min="6156" max="6156" width="9" style="46" customWidth="1"/>
    <col min="6157" max="6157" width="8.54296875" style="46" customWidth="1"/>
    <col min="6158" max="6158" width="8.7265625" style="46" customWidth="1"/>
    <col min="6159" max="6159" width="13.7265625" style="46" customWidth="1"/>
    <col min="6160" max="6160" width="8.1796875" style="46" customWidth="1"/>
    <col min="6161" max="6161" width="8.7265625" style="46" customWidth="1"/>
    <col min="6162" max="6162" width="7" style="46" customWidth="1"/>
    <col min="6163" max="6163" width="6.26953125" style="46" customWidth="1"/>
    <col min="6164" max="6164" width="7" style="46" customWidth="1"/>
    <col min="6165" max="6165" width="11.26953125" style="46" customWidth="1"/>
    <col min="6166" max="6166" width="10.453125" style="46" customWidth="1"/>
    <col min="6167" max="6167" width="6.54296875" style="46" customWidth="1"/>
    <col min="6168" max="6168" width="7.81640625" style="46" customWidth="1"/>
    <col min="6169" max="6401" width="9.1796875" style="46"/>
    <col min="6402" max="6402" width="2.81640625" style="46" customWidth="1"/>
    <col min="6403" max="6403" width="11.26953125" style="46" customWidth="1"/>
    <col min="6404" max="6404" width="9.26953125" style="46" customWidth="1"/>
    <col min="6405" max="6405" width="6.81640625" style="46" customWidth="1"/>
    <col min="6406" max="6406" width="6.26953125" style="46" customWidth="1"/>
    <col min="6407" max="6408" width="10.453125" style="46" customWidth="1"/>
    <col min="6409" max="6409" width="4.54296875" style="46" customWidth="1"/>
    <col min="6410" max="6410" width="9.54296875" style="46" customWidth="1"/>
    <col min="6411" max="6411" width="6.1796875" style="46" customWidth="1"/>
    <col min="6412" max="6412" width="9" style="46" customWidth="1"/>
    <col min="6413" max="6413" width="8.54296875" style="46" customWidth="1"/>
    <col min="6414" max="6414" width="8.7265625" style="46" customWidth="1"/>
    <col min="6415" max="6415" width="13.7265625" style="46" customWidth="1"/>
    <col min="6416" max="6416" width="8.1796875" style="46" customWidth="1"/>
    <col min="6417" max="6417" width="8.7265625" style="46" customWidth="1"/>
    <col min="6418" max="6418" width="7" style="46" customWidth="1"/>
    <col min="6419" max="6419" width="6.26953125" style="46" customWidth="1"/>
    <col min="6420" max="6420" width="7" style="46" customWidth="1"/>
    <col min="6421" max="6421" width="11.26953125" style="46" customWidth="1"/>
    <col min="6422" max="6422" width="10.453125" style="46" customWidth="1"/>
    <col min="6423" max="6423" width="6.54296875" style="46" customWidth="1"/>
    <col min="6424" max="6424" width="7.81640625" style="46" customWidth="1"/>
    <col min="6425" max="6657" width="9.1796875" style="46"/>
    <col min="6658" max="6658" width="2.81640625" style="46" customWidth="1"/>
    <col min="6659" max="6659" width="11.26953125" style="46" customWidth="1"/>
    <col min="6660" max="6660" width="9.26953125" style="46" customWidth="1"/>
    <col min="6661" max="6661" width="6.81640625" style="46" customWidth="1"/>
    <col min="6662" max="6662" width="6.26953125" style="46" customWidth="1"/>
    <col min="6663" max="6664" width="10.453125" style="46" customWidth="1"/>
    <col min="6665" max="6665" width="4.54296875" style="46" customWidth="1"/>
    <col min="6666" max="6666" width="9.54296875" style="46" customWidth="1"/>
    <col min="6667" max="6667" width="6.1796875" style="46" customWidth="1"/>
    <col min="6668" max="6668" width="9" style="46" customWidth="1"/>
    <col min="6669" max="6669" width="8.54296875" style="46" customWidth="1"/>
    <col min="6670" max="6670" width="8.7265625" style="46" customWidth="1"/>
    <col min="6671" max="6671" width="13.7265625" style="46" customWidth="1"/>
    <col min="6672" max="6672" width="8.1796875" style="46" customWidth="1"/>
    <col min="6673" max="6673" width="8.7265625" style="46" customWidth="1"/>
    <col min="6674" max="6674" width="7" style="46" customWidth="1"/>
    <col min="6675" max="6675" width="6.26953125" style="46" customWidth="1"/>
    <col min="6676" max="6676" width="7" style="46" customWidth="1"/>
    <col min="6677" max="6677" width="11.26953125" style="46" customWidth="1"/>
    <col min="6678" max="6678" width="10.453125" style="46" customWidth="1"/>
    <col min="6679" max="6679" width="6.54296875" style="46" customWidth="1"/>
    <col min="6680" max="6680" width="7.81640625" style="46" customWidth="1"/>
    <col min="6681" max="6913" width="9.1796875" style="46"/>
    <col min="6914" max="6914" width="2.81640625" style="46" customWidth="1"/>
    <col min="6915" max="6915" width="11.26953125" style="46" customWidth="1"/>
    <col min="6916" max="6916" width="9.26953125" style="46" customWidth="1"/>
    <col min="6917" max="6917" width="6.81640625" style="46" customWidth="1"/>
    <col min="6918" max="6918" width="6.26953125" style="46" customWidth="1"/>
    <col min="6919" max="6920" width="10.453125" style="46" customWidth="1"/>
    <col min="6921" max="6921" width="4.54296875" style="46" customWidth="1"/>
    <col min="6922" max="6922" width="9.54296875" style="46" customWidth="1"/>
    <col min="6923" max="6923" width="6.1796875" style="46" customWidth="1"/>
    <col min="6924" max="6924" width="9" style="46" customWidth="1"/>
    <col min="6925" max="6925" width="8.54296875" style="46" customWidth="1"/>
    <col min="6926" max="6926" width="8.7265625" style="46" customWidth="1"/>
    <col min="6927" max="6927" width="13.7265625" style="46" customWidth="1"/>
    <col min="6928" max="6928" width="8.1796875" style="46" customWidth="1"/>
    <col min="6929" max="6929" width="8.7265625" style="46" customWidth="1"/>
    <col min="6930" max="6930" width="7" style="46" customWidth="1"/>
    <col min="6931" max="6931" width="6.26953125" style="46" customWidth="1"/>
    <col min="6932" max="6932" width="7" style="46" customWidth="1"/>
    <col min="6933" max="6933" width="11.26953125" style="46" customWidth="1"/>
    <col min="6934" max="6934" width="10.453125" style="46" customWidth="1"/>
    <col min="6935" max="6935" width="6.54296875" style="46" customWidth="1"/>
    <col min="6936" max="6936" width="7.81640625" style="46" customWidth="1"/>
    <col min="6937" max="7169" width="9.1796875" style="46"/>
    <col min="7170" max="7170" width="2.81640625" style="46" customWidth="1"/>
    <col min="7171" max="7171" width="11.26953125" style="46" customWidth="1"/>
    <col min="7172" max="7172" width="9.26953125" style="46" customWidth="1"/>
    <col min="7173" max="7173" width="6.81640625" style="46" customWidth="1"/>
    <col min="7174" max="7174" width="6.26953125" style="46" customWidth="1"/>
    <col min="7175" max="7176" width="10.453125" style="46" customWidth="1"/>
    <col min="7177" max="7177" width="4.54296875" style="46" customWidth="1"/>
    <col min="7178" max="7178" width="9.54296875" style="46" customWidth="1"/>
    <col min="7179" max="7179" width="6.1796875" style="46" customWidth="1"/>
    <col min="7180" max="7180" width="9" style="46" customWidth="1"/>
    <col min="7181" max="7181" width="8.54296875" style="46" customWidth="1"/>
    <col min="7182" max="7182" width="8.7265625" style="46" customWidth="1"/>
    <col min="7183" max="7183" width="13.7265625" style="46" customWidth="1"/>
    <col min="7184" max="7184" width="8.1796875" style="46" customWidth="1"/>
    <col min="7185" max="7185" width="8.7265625" style="46" customWidth="1"/>
    <col min="7186" max="7186" width="7" style="46" customWidth="1"/>
    <col min="7187" max="7187" width="6.26953125" style="46" customWidth="1"/>
    <col min="7188" max="7188" width="7" style="46" customWidth="1"/>
    <col min="7189" max="7189" width="11.26953125" style="46" customWidth="1"/>
    <col min="7190" max="7190" width="10.453125" style="46" customWidth="1"/>
    <col min="7191" max="7191" width="6.54296875" style="46" customWidth="1"/>
    <col min="7192" max="7192" width="7.81640625" style="46" customWidth="1"/>
    <col min="7193" max="7425" width="9.1796875" style="46"/>
    <col min="7426" max="7426" width="2.81640625" style="46" customWidth="1"/>
    <col min="7427" max="7427" width="11.26953125" style="46" customWidth="1"/>
    <col min="7428" max="7428" width="9.26953125" style="46" customWidth="1"/>
    <col min="7429" max="7429" width="6.81640625" style="46" customWidth="1"/>
    <col min="7430" max="7430" width="6.26953125" style="46" customWidth="1"/>
    <col min="7431" max="7432" width="10.453125" style="46" customWidth="1"/>
    <col min="7433" max="7433" width="4.54296875" style="46" customWidth="1"/>
    <col min="7434" max="7434" width="9.54296875" style="46" customWidth="1"/>
    <col min="7435" max="7435" width="6.1796875" style="46" customWidth="1"/>
    <col min="7436" max="7436" width="9" style="46" customWidth="1"/>
    <col min="7437" max="7437" width="8.54296875" style="46" customWidth="1"/>
    <col min="7438" max="7438" width="8.7265625" style="46" customWidth="1"/>
    <col min="7439" max="7439" width="13.7265625" style="46" customWidth="1"/>
    <col min="7440" max="7440" width="8.1796875" style="46" customWidth="1"/>
    <col min="7441" max="7441" width="8.7265625" style="46" customWidth="1"/>
    <col min="7442" max="7442" width="7" style="46" customWidth="1"/>
    <col min="7443" max="7443" width="6.26953125" style="46" customWidth="1"/>
    <col min="7444" max="7444" width="7" style="46" customWidth="1"/>
    <col min="7445" max="7445" width="11.26953125" style="46" customWidth="1"/>
    <col min="7446" max="7446" width="10.453125" style="46" customWidth="1"/>
    <col min="7447" max="7447" width="6.54296875" style="46" customWidth="1"/>
    <col min="7448" max="7448" width="7.81640625" style="46" customWidth="1"/>
    <col min="7449" max="7681" width="9.1796875" style="46"/>
    <col min="7682" max="7682" width="2.81640625" style="46" customWidth="1"/>
    <col min="7683" max="7683" width="11.26953125" style="46" customWidth="1"/>
    <col min="7684" max="7684" width="9.26953125" style="46" customWidth="1"/>
    <col min="7685" max="7685" width="6.81640625" style="46" customWidth="1"/>
    <col min="7686" max="7686" width="6.26953125" style="46" customWidth="1"/>
    <col min="7687" max="7688" width="10.453125" style="46" customWidth="1"/>
    <col min="7689" max="7689" width="4.54296875" style="46" customWidth="1"/>
    <col min="7690" max="7690" width="9.54296875" style="46" customWidth="1"/>
    <col min="7691" max="7691" width="6.1796875" style="46" customWidth="1"/>
    <col min="7692" max="7692" width="9" style="46" customWidth="1"/>
    <col min="7693" max="7693" width="8.54296875" style="46" customWidth="1"/>
    <col min="7694" max="7694" width="8.7265625" style="46" customWidth="1"/>
    <col min="7695" max="7695" width="13.7265625" style="46" customWidth="1"/>
    <col min="7696" max="7696" width="8.1796875" style="46" customWidth="1"/>
    <col min="7697" max="7697" width="8.7265625" style="46" customWidth="1"/>
    <col min="7698" max="7698" width="7" style="46" customWidth="1"/>
    <col min="7699" max="7699" width="6.26953125" style="46" customWidth="1"/>
    <col min="7700" max="7700" width="7" style="46" customWidth="1"/>
    <col min="7701" max="7701" width="11.26953125" style="46" customWidth="1"/>
    <col min="7702" max="7702" width="10.453125" style="46" customWidth="1"/>
    <col min="7703" max="7703" width="6.54296875" style="46" customWidth="1"/>
    <col min="7704" max="7704" width="7.81640625" style="46" customWidth="1"/>
    <col min="7705" max="7937" width="9.1796875" style="46"/>
    <col min="7938" max="7938" width="2.81640625" style="46" customWidth="1"/>
    <col min="7939" max="7939" width="11.26953125" style="46" customWidth="1"/>
    <col min="7940" max="7940" width="9.26953125" style="46" customWidth="1"/>
    <col min="7941" max="7941" width="6.81640625" style="46" customWidth="1"/>
    <col min="7942" max="7942" width="6.26953125" style="46" customWidth="1"/>
    <col min="7943" max="7944" width="10.453125" style="46" customWidth="1"/>
    <col min="7945" max="7945" width="4.54296875" style="46" customWidth="1"/>
    <col min="7946" max="7946" width="9.54296875" style="46" customWidth="1"/>
    <col min="7947" max="7947" width="6.1796875" style="46" customWidth="1"/>
    <col min="7948" max="7948" width="9" style="46" customWidth="1"/>
    <col min="7949" max="7949" width="8.54296875" style="46" customWidth="1"/>
    <col min="7950" max="7950" width="8.7265625" style="46" customWidth="1"/>
    <col min="7951" max="7951" width="13.7265625" style="46" customWidth="1"/>
    <col min="7952" max="7952" width="8.1796875" style="46" customWidth="1"/>
    <col min="7953" max="7953" width="8.7265625" style="46" customWidth="1"/>
    <col min="7954" max="7954" width="7" style="46" customWidth="1"/>
    <col min="7955" max="7955" width="6.26953125" style="46" customWidth="1"/>
    <col min="7956" max="7956" width="7" style="46" customWidth="1"/>
    <col min="7957" max="7957" width="11.26953125" style="46" customWidth="1"/>
    <col min="7958" max="7958" width="10.453125" style="46" customWidth="1"/>
    <col min="7959" max="7959" width="6.54296875" style="46" customWidth="1"/>
    <col min="7960" max="7960" width="7.81640625" style="46" customWidth="1"/>
    <col min="7961" max="8193" width="9.1796875" style="46"/>
    <col min="8194" max="8194" width="2.81640625" style="46" customWidth="1"/>
    <col min="8195" max="8195" width="11.26953125" style="46" customWidth="1"/>
    <col min="8196" max="8196" width="9.26953125" style="46" customWidth="1"/>
    <col min="8197" max="8197" width="6.81640625" style="46" customWidth="1"/>
    <col min="8198" max="8198" width="6.26953125" style="46" customWidth="1"/>
    <col min="8199" max="8200" width="10.453125" style="46" customWidth="1"/>
    <col min="8201" max="8201" width="4.54296875" style="46" customWidth="1"/>
    <col min="8202" max="8202" width="9.54296875" style="46" customWidth="1"/>
    <col min="8203" max="8203" width="6.1796875" style="46" customWidth="1"/>
    <col min="8204" max="8204" width="9" style="46" customWidth="1"/>
    <col min="8205" max="8205" width="8.54296875" style="46" customWidth="1"/>
    <col min="8206" max="8206" width="8.7265625" style="46" customWidth="1"/>
    <col min="8207" max="8207" width="13.7265625" style="46" customWidth="1"/>
    <col min="8208" max="8208" width="8.1796875" style="46" customWidth="1"/>
    <col min="8209" max="8209" width="8.7265625" style="46" customWidth="1"/>
    <col min="8210" max="8210" width="7" style="46" customWidth="1"/>
    <col min="8211" max="8211" width="6.26953125" style="46" customWidth="1"/>
    <col min="8212" max="8212" width="7" style="46" customWidth="1"/>
    <col min="8213" max="8213" width="11.26953125" style="46" customWidth="1"/>
    <col min="8214" max="8214" width="10.453125" style="46" customWidth="1"/>
    <col min="8215" max="8215" width="6.54296875" style="46" customWidth="1"/>
    <col min="8216" max="8216" width="7.81640625" style="46" customWidth="1"/>
    <col min="8217" max="8449" width="9.1796875" style="46"/>
    <col min="8450" max="8450" width="2.81640625" style="46" customWidth="1"/>
    <col min="8451" max="8451" width="11.26953125" style="46" customWidth="1"/>
    <col min="8452" max="8452" width="9.26953125" style="46" customWidth="1"/>
    <col min="8453" max="8453" width="6.81640625" style="46" customWidth="1"/>
    <col min="8454" max="8454" width="6.26953125" style="46" customWidth="1"/>
    <col min="8455" max="8456" width="10.453125" style="46" customWidth="1"/>
    <col min="8457" max="8457" width="4.54296875" style="46" customWidth="1"/>
    <col min="8458" max="8458" width="9.54296875" style="46" customWidth="1"/>
    <col min="8459" max="8459" width="6.1796875" style="46" customWidth="1"/>
    <col min="8460" max="8460" width="9" style="46" customWidth="1"/>
    <col min="8461" max="8461" width="8.54296875" style="46" customWidth="1"/>
    <col min="8462" max="8462" width="8.7265625" style="46" customWidth="1"/>
    <col min="8463" max="8463" width="13.7265625" style="46" customWidth="1"/>
    <col min="8464" max="8464" width="8.1796875" style="46" customWidth="1"/>
    <col min="8465" max="8465" width="8.7265625" style="46" customWidth="1"/>
    <col min="8466" max="8466" width="7" style="46" customWidth="1"/>
    <col min="8467" max="8467" width="6.26953125" style="46" customWidth="1"/>
    <col min="8468" max="8468" width="7" style="46" customWidth="1"/>
    <col min="8469" max="8469" width="11.26953125" style="46" customWidth="1"/>
    <col min="8470" max="8470" width="10.453125" style="46" customWidth="1"/>
    <col min="8471" max="8471" width="6.54296875" style="46" customWidth="1"/>
    <col min="8472" max="8472" width="7.81640625" style="46" customWidth="1"/>
    <col min="8473" max="8705" width="9.1796875" style="46"/>
    <col min="8706" max="8706" width="2.81640625" style="46" customWidth="1"/>
    <col min="8707" max="8707" width="11.26953125" style="46" customWidth="1"/>
    <col min="8708" max="8708" width="9.26953125" style="46" customWidth="1"/>
    <col min="8709" max="8709" width="6.81640625" style="46" customWidth="1"/>
    <col min="8710" max="8710" width="6.26953125" style="46" customWidth="1"/>
    <col min="8711" max="8712" width="10.453125" style="46" customWidth="1"/>
    <col min="8713" max="8713" width="4.54296875" style="46" customWidth="1"/>
    <col min="8714" max="8714" width="9.54296875" style="46" customWidth="1"/>
    <col min="8715" max="8715" width="6.1796875" style="46" customWidth="1"/>
    <col min="8716" max="8716" width="9" style="46" customWidth="1"/>
    <col min="8717" max="8717" width="8.54296875" style="46" customWidth="1"/>
    <col min="8718" max="8718" width="8.7265625" style="46" customWidth="1"/>
    <col min="8719" max="8719" width="13.7265625" style="46" customWidth="1"/>
    <col min="8720" max="8720" width="8.1796875" style="46" customWidth="1"/>
    <col min="8721" max="8721" width="8.7265625" style="46" customWidth="1"/>
    <col min="8722" max="8722" width="7" style="46" customWidth="1"/>
    <col min="8723" max="8723" width="6.26953125" style="46" customWidth="1"/>
    <col min="8724" max="8724" width="7" style="46" customWidth="1"/>
    <col min="8725" max="8725" width="11.26953125" style="46" customWidth="1"/>
    <col min="8726" max="8726" width="10.453125" style="46" customWidth="1"/>
    <col min="8727" max="8727" width="6.54296875" style="46" customWidth="1"/>
    <col min="8728" max="8728" width="7.81640625" style="46" customWidth="1"/>
    <col min="8729" max="8961" width="9.1796875" style="46"/>
    <col min="8962" max="8962" width="2.81640625" style="46" customWidth="1"/>
    <col min="8963" max="8963" width="11.26953125" style="46" customWidth="1"/>
    <col min="8964" max="8964" width="9.26953125" style="46" customWidth="1"/>
    <col min="8965" max="8965" width="6.81640625" style="46" customWidth="1"/>
    <col min="8966" max="8966" width="6.26953125" style="46" customWidth="1"/>
    <col min="8967" max="8968" width="10.453125" style="46" customWidth="1"/>
    <col min="8969" max="8969" width="4.54296875" style="46" customWidth="1"/>
    <col min="8970" max="8970" width="9.54296875" style="46" customWidth="1"/>
    <col min="8971" max="8971" width="6.1796875" style="46" customWidth="1"/>
    <col min="8972" max="8972" width="9" style="46" customWidth="1"/>
    <col min="8973" max="8973" width="8.54296875" style="46" customWidth="1"/>
    <col min="8974" max="8974" width="8.7265625" style="46" customWidth="1"/>
    <col min="8975" max="8975" width="13.7265625" style="46" customWidth="1"/>
    <col min="8976" max="8976" width="8.1796875" style="46" customWidth="1"/>
    <col min="8977" max="8977" width="8.7265625" style="46" customWidth="1"/>
    <col min="8978" max="8978" width="7" style="46" customWidth="1"/>
    <col min="8979" max="8979" width="6.26953125" style="46" customWidth="1"/>
    <col min="8980" max="8980" width="7" style="46" customWidth="1"/>
    <col min="8981" max="8981" width="11.26953125" style="46" customWidth="1"/>
    <col min="8982" max="8982" width="10.453125" style="46" customWidth="1"/>
    <col min="8983" max="8983" width="6.54296875" style="46" customWidth="1"/>
    <col min="8984" max="8984" width="7.81640625" style="46" customWidth="1"/>
    <col min="8985" max="9217" width="9.1796875" style="46"/>
    <col min="9218" max="9218" width="2.81640625" style="46" customWidth="1"/>
    <col min="9219" max="9219" width="11.26953125" style="46" customWidth="1"/>
    <col min="9220" max="9220" width="9.26953125" style="46" customWidth="1"/>
    <col min="9221" max="9221" width="6.81640625" style="46" customWidth="1"/>
    <col min="9222" max="9222" width="6.26953125" style="46" customWidth="1"/>
    <col min="9223" max="9224" width="10.453125" style="46" customWidth="1"/>
    <col min="9225" max="9225" width="4.54296875" style="46" customWidth="1"/>
    <col min="9226" max="9226" width="9.54296875" style="46" customWidth="1"/>
    <col min="9227" max="9227" width="6.1796875" style="46" customWidth="1"/>
    <col min="9228" max="9228" width="9" style="46" customWidth="1"/>
    <col min="9229" max="9229" width="8.54296875" style="46" customWidth="1"/>
    <col min="9230" max="9230" width="8.7265625" style="46" customWidth="1"/>
    <col min="9231" max="9231" width="13.7265625" style="46" customWidth="1"/>
    <col min="9232" max="9232" width="8.1796875" style="46" customWidth="1"/>
    <col min="9233" max="9233" width="8.7265625" style="46" customWidth="1"/>
    <col min="9234" max="9234" width="7" style="46" customWidth="1"/>
    <col min="9235" max="9235" width="6.26953125" style="46" customWidth="1"/>
    <col min="9236" max="9236" width="7" style="46" customWidth="1"/>
    <col min="9237" max="9237" width="11.26953125" style="46" customWidth="1"/>
    <col min="9238" max="9238" width="10.453125" style="46" customWidth="1"/>
    <col min="9239" max="9239" width="6.54296875" style="46" customWidth="1"/>
    <col min="9240" max="9240" width="7.81640625" style="46" customWidth="1"/>
    <col min="9241" max="9473" width="9.1796875" style="46"/>
    <col min="9474" max="9474" width="2.81640625" style="46" customWidth="1"/>
    <col min="9475" max="9475" width="11.26953125" style="46" customWidth="1"/>
    <col min="9476" max="9476" width="9.26953125" style="46" customWidth="1"/>
    <col min="9477" max="9477" width="6.81640625" style="46" customWidth="1"/>
    <col min="9478" max="9478" width="6.26953125" style="46" customWidth="1"/>
    <col min="9479" max="9480" width="10.453125" style="46" customWidth="1"/>
    <col min="9481" max="9481" width="4.54296875" style="46" customWidth="1"/>
    <col min="9482" max="9482" width="9.54296875" style="46" customWidth="1"/>
    <col min="9483" max="9483" width="6.1796875" style="46" customWidth="1"/>
    <col min="9484" max="9484" width="9" style="46" customWidth="1"/>
    <col min="9485" max="9485" width="8.54296875" style="46" customWidth="1"/>
    <col min="9486" max="9486" width="8.7265625" style="46" customWidth="1"/>
    <col min="9487" max="9487" width="13.7265625" style="46" customWidth="1"/>
    <col min="9488" max="9488" width="8.1796875" style="46" customWidth="1"/>
    <col min="9489" max="9489" width="8.7265625" style="46" customWidth="1"/>
    <col min="9490" max="9490" width="7" style="46" customWidth="1"/>
    <col min="9491" max="9491" width="6.26953125" style="46" customWidth="1"/>
    <col min="9492" max="9492" width="7" style="46" customWidth="1"/>
    <col min="9493" max="9493" width="11.26953125" style="46" customWidth="1"/>
    <col min="9494" max="9494" width="10.453125" style="46" customWidth="1"/>
    <col min="9495" max="9495" width="6.54296875" style="46" customWidth="1"/>
    <col min="9496" max="9496" width="7.81640625" style="46" customWidth="1"/>
    <col min="9497" max="9729" width="9.1796875" style="46"/>
    <col min="9730" max="9730" width="2.81640625" style="46" customWidth="1"/>
    <col min="9731" max="9731" width="11.26953125" style="46" customWidth="1"/>
    <col min="9732" max="9732" width="9.26953125" style="46" customWidth="1"/>
    <col min="9733" max="9733" width="6.81640625" style="46" customWidth="1"/>
    <col min="9734" max="9734" width="6.26953125" style="46" customWidth="1"/>
    <col min="9735" max="9736" width="10.453125" style="46" customWidth="1"/>
    <col min="9737" max="9737" width="4.54296875" style="46" customWidth="1"/>
    <col min="9738" max="9738" width="9.54296875" style="46" customWidth="1"/>
    <col min="9739" max="9739" width="6.1796875" style="46" customWidth="1"/>
    <col min="9740" max="9740" width="9" style="46" customWidth="1"/>
    <col min="9741" max="9741" width="8.54296875" style="46" customWidth="1"/>
    <col min="9742" max="9742" width="8.7265625" style="46" customWidth="1"/>
    <col min="9743" max="9743" width="13.7265625" style="46" customWidth="1"/>
    <col min="9744" max="9744" width="8.1796875" style="46" customWidth="1"/>
    <col min="9745" max="9745" width="8.7265625" style="46" customWidth="1"/>
    <col min="9746" max="9746" width="7" style="46" customWidth="1"/>
    <col min="9747" max="9747" width="6.26953125" style="46" customWidth="1"/>
    <col min="9748" max="9748" width="7" style="46" customWidth="1"/>
    <col min="9749" max="9749" width="11.26953125" style="46" customWidth="1"/>
    <col min="9750" max="9750" width="10.453125" style="46" customWidth="1"/>
    <col min="9751" max="9751" width="6.54296875" style="46" customWidth="1"/>
    <col min="9752" max="9752" width="7.81640625" style="46" customWidth="1"/>
    <col min="9753" max="9985" width="9.1796875" style="46"/>
    <col min="9986" max="9986" width="2.81640625" style="46" customWidth="1"/>
    <col min="9987" max="9987" width="11.26953125" style="46" customWidth="1"/>
    <col min="9988" max="9988" width="9.26953125" style="46" customWidth="1"/>
    <col min="9989" max="9989" width="6.81640625" style="46" customWidth="1"/>
    <col min="9990" max="9990" width="6.26953125" style="46" customWidth="1"/>
    <col min="9991" max="9992" width="10.453125" style="46" customWidth="1"/>
    <col min="9993" max="9993" width="4.54296875" style="46" customWidth="1"/>
    <col min="9994" max="9994" width="9.54296875" style="46" customWidth="1"/>
    <col min="9995" max="9995" width="6.1796875" style="46" customWidth="1"/>
    <col min="9996" max="9996" width="9" style="46" customWidth="1"/>
    <col min="9997" max="9997" width="8.54296875" style="46" customWidth="1"/>
    <col min="9998" max="9998" width="8.7265625" style="46" customWidth="1"/>
    <col min="9999" max="9999" width="13.7265625" style="46" customWidth="1"/>
    <col min="10000" max="10000" width="8.1796875" style="46" customWidth="1"/>
    <col min="10001" max="10001" width="8.7265625" style="46" customWidth="1"/>
    <col min="10002" max="10002" width="7" style="46" customWidth="1"/>
    <col min="10003" max="10003" width="6.26953125" style="46" customWidth="1"/>
    <col min="10004" max="10004" width="7" style="46" customWidth="1"/>
    <col min="10005" max="10005" width="11.26953125" style="46" customWidth="1"/>
    <col min="10006" max="10006" width="10.453125" style="46" customWidth="1"/>
    <col min="10007" max="10007" width="6.54296875" style="46" customWidth="1"/>
    <col min="10008" max="10008" width="7.81640625" style="46" customWidth="1"/>
    <col min="10009" max="10241" width="9.1796875" style="46"/>
    <col min="10242" max="10242" width="2.81640625" style="46" customWidth="1"/>
    <col min="10243" max="10243" width="11.26953125" style="46" customWidth="1"/>
    <col min="10244" max="10244" width="9.26953125" style="46" customWidth="1"/>
    <col min="10245" max="10245" width="6.81640625" style="46" customWidth="1"/>
    <col min="10246" max="10246" width="6.26953125" style="46" customWidth="1"/>
    <col min="10247" max="10248" width="10.453125" style="46" customWidth="1"/>
    <col min="10249" max="10249" width="4.54296875" style="46" customWidth="1"/>
    <col min="10250" max="10250" width="9.54296875" style="46" customWidth="1"/>
    <col min="10251" max="10251" width="6.1796875" style="46" customWidth="1"/>
    <col min="10252" max="10252" width="9" style="46" customWidth="1"/>
    <col min="10253" max="10253" width="8.54296875" style="46" customWidth="1"/>
    <col min="10254" max="10254" width="8.7265625" style="46" customWidth="1"/>
    <col min="10255" max="10255" width="13.7265625" style="46" customWidth="1"/>
    <col min="10256" max="10256" width="8.1796875" style="46" customWidth="1"/>
    <col min="10257" max="10257" width="8.7265625" style="46" customWidth="1"/>
    <col min="10258" max="10258" width="7" style="46" customWidth="1"/>
    <col min="10259" max="10259" width="6.26953125" style="46" customWidth="1"/>
    <col min="10260" max="10260" width="7" style="46" customWidth="1"/>
    <col min="10261" max="10261" width="11.26953125" style="46" customWidth="1"/>
    <col min="10262" max="10262" width="10.453125" style="46" customWidth="1"/>
    <col min="10263" max="10263" width="6.54296875" style="46" customWidth="1"/>
    <col min="10264" max="10264" width="7.81640625" style="46" customWidth="1"/>
    <col min="10265" max="10497" width="9.1796875" style="46"/>
    <col min="10498" max="10498" width="2.81640625" style="46" customWidth="1"/>
    <col min="10499" max="10499" width="11.26953125" style="46" customWidth="1"/>
    <col min="10500" max="10500" width="9.26953125" style="46" customWidth="1"/>
    <col min="10501" max="10501" width="6.81640625" style="46" customWidth="1"/>
    <col min="10502" max="10502" width="6.26953125" style="46" customWidth="1"/>
    <col min="10503" max="10504" width="10.453125" style="46" customWidth="1"/>
    <col min="10505" max="10505" width="4.54296875" style="46" customWidth="1"/>
    <col min="10506" max="10506" width="9.54296875" style="46" customWidth="1"/>
    <col min="10507" max="10507" width="6.1796875" style="46" customWidth="1"/>
    <col min="10508" max="10508" width="9" style="46" customWidth="1"/>
    <col min="10509" max="10509" width="8.54296875" style="46" customWidth="1"/>
    <col min="10510" max="10510" width="8.7265625" style="46" customWidth="1"/>
    <col min="10511" max="10511" width="13.7265625" style="46" customWidth="1"/>
    <col min="10512" max="10512" width="8.1796875" style="46" customWidth="1"/>
    <col min="10513" max="10513" width="8.7265625" style="46" customWidth="1"/>
    <col min="10514" max="10514" width="7" style="46" customWidth="1"/>
    <col min="10515" max="10515" width="6.26953125" style="46" customWidth="1"/>
    <col min="10516" max="10516" width="7" style="46" customWidth="1"/>
    <col min="10517" max="10517" width="11.26953125" style="46" customWidth="1"/>
    <col min="10518" max="10518" width="10.453125" style="46" customWidth="1"/>
    <col min="10519" max="10519" width="6.54296875" style="46" customWidth="1"/>
    <col min="10520" max="10520" width="7.81640625" style="46" customWidth="1"/>
    <col min="10521" max="10753" width="9.1796875" style="46"/>
    <col min="10754" max="10754" width="2.81640625" style="46" customWidth="1"/>
    <col min="10755" max="10755" width="11.26953125" style="46" customWidth="1"/>
    <col min="10756" max="10756" width="9.26953125" style="46" customWidth="1"/>
    <col min="10757" max="10757" width="6.81640625" style="46" customWidth="1"/>
    <col min="10758" max="10758" width="6.26953125" style="46" customWidth="1"/>
    <col min="10759" max="10760" width="10.453125" style="46" customWidth="1"/>
    <col min="10761" max="10761" width="4.54296875" style="46" customWidth="1"/>
    <col min="10762" max="10762" width="9.54296875" style="46" customWidth="1"/>
    <col min="10763" max="10763" width="6.1796875" style="46" customWidth="1"/>
    <col min="10764" max="10764" width="9" style="46" customWidth="1"/>
    <col min="10765" max="10765" width="8.54296875" style="46" customWidth="1"/>
    <col min="10766" max="10766" width="8.7265625" style="46" customWidth="1"/>
    <col min="10767" max="10767" width="13.7265625" style="46" customWidth="1"/>
    <col min="10768" max="10768" width="8.1796875" style="46" customWidth="1"/>
    <col min="10769" max="10769" width="8.7265625" style="46" customWidth="1"/>
    <col min="10770" max="10770" width="7" style="46" customWidth="1"/>
    <col min="10771" max="10771" width="6.26953125" style="46" customWidth="1"/>
    <col min="10772" max="10772" width="7" style="46" customWidth="1"/>
    <col min="10773" max="10773" width="11.26953125" style="46" customWidth="1"/>
    <col min="10774" max="10774" width="10.453125" style="46" customWidth="1"/>
    <col min="10775" max="10775" width="6.54296875" style="46" customWidth="1"/>
    <col min="10776" max="10776" width="7.81640625" style="46" customWidth="1"/>
    <col min="10777" max="11009" width="9.1796875" style="46"/>
    <col min="11010" max="11010" width="2.81640625" style="46" customWidth="1"/>
    <col min="11011" max="11011" width="11.26953125" style="46" customWidth="1"/>
    <col min="11012" max="11012" width="9.26953125" style="46" customWidth="1"/>
    <col min="11013" max="11013" width="6.81640625" style="46" customWidth="1"/>
    <col min="11014" max="11014" width="6.26953125" style="46" customWidth="1"/>
    <col min="11015" max="11016" width="10.453125" style="46" customWidth="1"/>
    <col min="11017" max="11017" width="4.54296875" style="46" customWidth="1"/>
    <col min="11018" max="11018" width="9.54296875" style="46" customWidth="1"/>
    <col min="11019" max="11019" width="6.1796875" style="46" customWidth="1"/>
    <col min="11020" max="11020" width="9" style="46" customWidth="1"/>
    <col min="11021" max="11021" width="8.54296875" style="46" customWidth="1"/>
    <col min="11022" max="11022" width="8.7265625" style="46" customWidth="1"/>
    <col min="11023" max="11023" width="13.7265625" style="46" customWidth="1"/>
    <col min="11024" max="11024" width="8.1796875" style="46" customWidth="1"/>
    <col min="11025" max="11025" width="8.7265625" style="46" customWidth="1"/>
    <col min="11026" max="11026" width="7" style="46" customWidth="1"/>
    <col min="11027" max="11027" width="6.26953125" style="46" customWidth="1"/>
    <col min="11028" max="11028" width="7" style="46" customWidth="1"/>
    <col min="11029" max="11029" width="11.26953125" style="46" customWidth="1"/>
    <col min="11030" max="11030" width="10.453125" style="46" customWidth="1"/>
    <col min="11031" max="11031" width="6.54296875" style="46" customWidth="1"/>
    <col min="11032" max="11032" width="7.81640625" style="46" customWidth="1"/>
    <col min="11033" max="11265" width="9.1796875" style="46"/>
    <col min="11266" max="11266" width="2.81640625" style="46" customWidth="1"/>
    <col min="11267" max="11267" width="11.26953125" style="46" customWidth="1"/>
    <col min="11268" max="11268" width="9.26953125" style="46" customWidth="1"/>
    <col min="11269" max="11269" width="6.81640625" style="46" customWidth="1"/>
    <col min="11270" max="11270" width="6.26953125" style="46" customWidth="1"/>
    <col min="11271" max="11272" width="10.453125" style="46" customWidth="1"/>
    <col min="11273" max="11273" width="4.54296875" style="46" customWidth="1"/>
    <col min="11274" max="11274" width="9.54296875" style="46" customWidth="1"/>
    <col min="11275" max="11275" width="6.1796875" style="46" customWidth="1"/>
    <col min="11276" max="11276" width="9" style="46" customWidth="1"/>
    <col min="11277" max="11277" width="8.54296875" style="46" customWidth="1"/>
    <col min="11278" max="11278" width="8.7265625" style="46" customWidth="1"/>
    <col min="11279" max="11279" width="13.7265625" style="46" customWidth="1"/>
    <col min="11280" max="11280" width="8.1796875" style="46" customWidth="1"/>
    <col min="11281" max="11281" width="8.7265625" style="46" customWidth="1"/>
    <col min="11282" max="11282" width="7" style="46" customWidth="1"/>
    <col min="11283" max="11283" width="6.26953125" style="46" customWidth="1"/>
    <col min="11284" max="11284" width="7" style="46" customWidth="1"/>
    <col min="11285" max="11285" width="11.26953125" style="46" customWidth="1"/>
    <col min="11286" max="11286" width="10.453125" style="46" customWidth="1"/>
    <col min="11287" max="11287" width="6.54296875" style="46" customWidth="1"/>
    <col min="11288" max="11288" width="7.81640625" style="46" customWidth="1"/>
    <col min="11289" max="11521" width="9.1796875" style="46"/>
    <col min="11522" max="11522" width="2.81640625" style="46" customWidth="1"/>
    <col min="11523" max="11523" width="11.26953125" style="46" customWidth="1"/>
    <col min="11524" max="11524" width="9.26953125" style="46" customWidth="1"/>
    <col min="11525" max="11525" width="6.81640625" style="46" customWidth="1"/>
    <col min="11526" max="11526" width="6.26953125" style="46" customWidth="1"/>
    <col min="11527" max="11528" width="10.453125" style="46" customWidth="1"/>
    <col min="11529" max="11529" width="4.54296875" style="46" customWidth="1"/>
    <col min="11530" max="11530" width="9.54296875" style="46" customWidth="1"/>
    <col min="11531" max="11531" width="6.1796875" style="46" customWidth="1"/>
    <col min="11532" max="11532" width="9" style="46" customWidth="1"/>
    <col min="11533" max="11533" width="8.54296875" style="46" customWidth="1"/>
    <col min="11534" max="11534" width="8.7265625" style="46" customWidth="1"/>
    <col min="11535" max="11535" width="13.7265625" style="46" customWidth="1"/>
    <col min="11536" max="11536" width="8.1796875" style="46" customWidth="1"/>
    <col min="11537" max="11537" width="8.7265625" style="46" customWidth="1"/>
    <col min="11538" max="11538" width="7" style="46" customWidth="1"/>
    <col min="11539" max="11539" width="6.26953125" style="46" customWidth="1"/>
    <col min="11540" max="11540" width="7" style="46" customWidth="1"/>
    <col min="11541" max="11541" width="11.26953125" style="46" customWidth="1"/>
    <col min="11542" max="11542" width="10.453125" style="46" customWidth="1"/>
    <col min="11543" max="11543" width="6.54296875" style="46" customWidth="1"/>
    <col min="11544" max="11544" width="7.81640625" style="46" customWidth="1"/>
    <col min="11545" max="11777" width="9.1796875" style="46"/>
    <col min="11778" max="11778" width="2.81640625" style="46" customWidth="1"/>
    <col min="11779" max="11779" width="11.26953125" style="46" customWidth="1"/>
    <col min="11780" max="11780" width="9.26953125" style="46" customWidth="1"/>
    <col min="11781" max="11781" width="6.81640625" style="46" customWidth="1"/>
    <col min="11782" max="11782" width="6.26953125" style="46" customWidth="1"/>
    <col min="11783" max="11784" width="10.453125" style="46" customWidth="1"/>
    <col min="11785" max="11785" width="4.54296875" style="46" customWidth="1"/>
    <col min="11786" max="11786" width="9.54296875" style="46" customWidth="1"/>
    <col min="11787" max="11787" width="6.1796875" style="46" customWidth="1"/>
    <col min="11788" max="11788" width="9" style="46" customWidth="1"/>
    <col min="11789" max="11789" width="8.54296875" style="46" customWidth="1"/>
    <col min="11790" max="11790" width="8.7265625" style="46" customWidth="1"/>
    <col min="11791" max="11791" width="13.7265625" style="46" customWidth="1"/>
    <col min="11792" max="11792" width="8.1796875" style="46" customWidth="1"/>
    <col min="11793" max="11793" width="8.7265625" style="46" customWidth="1"/>
    <col min="11794" max="11794" width="7" style="46" customWidth="1"/>
    <col min="11795" max="11795" width="6.26953125" style="46" customWidth="1"/>
    <col min="11796" max="11796" width="7" style="46" customWidth="1"/>
    <col min="11797" max="11797" width="11.26953125" style="46" customWidth="1"/>
    <col min="11798" max="11798" width="10.453125" style="46" customWidth="1"/>
    <col min="11799" max="11799" width="6.54296875" style="46" customWidth="1"/>
    <col min="11800" max="11800" width="7.81640625" style="46" customWidth="1"/>
    <col min="11801" max="12033" width="9.1796875" style="46"/>
    <col min="12034" max="12034" width="2.81640625" style="46" customWidth="1"/>
    <col min="12035" max="12035" width="11.26953125" style="46" customWidth="1"/>
    <col min="12036" max="12036" width="9.26953125" style="46" customWidth="1"/>
    <col min="12037" max="12037" width="6.81640625" style="46" customWidth="1"/>
    <col min="12038" max="12038" width="6.26953125" style="46" customWidth="1"/>
    <col min="12039" max="12040" width="10.453125" style="46" customWidth="1"/>
    <col min="12041" max="12041" width="4.54296875" style="46" customWidth="1"/>
    <col min="12042" max="12042" width="9.54296875" style="46" customWidth="1"/>
    <col min="12043" max="12043" width="6.1796875" style="46" customWidth="1"/>
    <col min="12044" max="12044" width="9" style="46" customWidth="1"/>
    <col min="12045" max="12045" width="8.54296875" style="46" customWidth="1"/>
    <col min="12046" max="12046" width="8.7265625" style="46" customWidth="1"/>
    <col min="12047" max="12047" width="13.7265625" style="46" customWidth="1"/>
    <col min="12048" max="12048" width="8.1796875" style="46" customWidth="1"/>
    <col min="12049" max="12049" width="8.7265625" style="46" customWidth="1"/>
    <col min="12050" max="12050" width="7" style="46" customWidth="1"/>
    <col min="12051" max="12051" width="6.26953125" style="46" customWidth="1"/>
    <col min="12052" max="12052" width="7" style="46" customWidth="1"/>
    <col min="12053" max="12053" width="11.26953125" style="46" customWidth="1"/>
    <col min="12054" max="12054" width="10.453125" style="46" customWidth="1"/>
    <col min="12055" max="12055" width="6.54296875" style="46" customWidth="1"/>
    <col min="12056" max="12056" width="7.81640625" style="46" customWidth="1"/>
    <col min="12057" max="12289" width="9.1796875" style="46"/>
    <col min="12290" max="12290" width="2.81640625" style="46" customWidth="1"/>
    <col min="12291" max="12291" width="11.26953125" style="46" customWidth="1"/>
    <col min="12292" max="12292" width="9.26953125" style="46" customWidth="1"/>
    <col min="12293" max="12293" width="6.81640625" style="46" customWidth="1"/>
    <col min="12294" max="12294" width="6.26953125" style="46" customWidth="1"/>
    <col min="12295" max="12296" width="10.453125" style="46" customWidth="1"/>
    <col min="12297" max="12297" width="4.54296875" style="46" customWidth="1"/>
    <col min="12298" max="12298" width="9.54296875" style="46" customWidth="1"/>
    <col min="12299" max="12299" width="6.1796875" style="46" customWidth="1"/>
    <col min="12300" max="12300" width="9" style="46" customWidth="1"/>
    <col min="12301" max="12301" width="8.54296875" style="46" customWidth="1"/>
    <col min="12302" max="12302" width="8.7265625" style="46" customWidth="1"/>
    <col min="12303" max="12303" width="13.7265625" style="46" customWidth="1"/>
    <col min="12304" max="12304" width="8.1796875" style="46" customWidth="1"/>
    <col min="12305" max="12305" width="8.7265625" style="46" customWidth="1"/>
    <col min="12306" max="12306" width="7" style="46" customWidth="1"/>
    <col min="12307" max="12307" width="6.26953125" style="46" customWidth="1"/>
    <col min="12308" max="12308" width="7" style="46" customWidth="1"/>
    <col min="12309" max="12309" width="11.26953125" style="46" customWidth="1"/>
    <col min="12310" max="12310" width="10.453125" style="46" customWidth="1"/>
    <col min="12311" max="12311" width="6.54296875" style="46" customWidth="1"/>
    <col min="12312" max="12312" width="7.81640625" style="46" customWidth="1"/>
    <col min="12313" max="12545" width="9.1796875" style="46"/>
    <col min="12546" max="12546" width="2.81640625" style="46" customWidth="1"/>
    <col min="12547" max="12547" width="11.26953125" style="46" customWidth="1"/>
    <col min="12548" max="12548" width="9.26953125" style="46" customWidth="1"/>
    <col min="12549" max="12549" width="6.81640625" style="46" customWidth="1"/>
    <col min="12550" max="12550" width="6.26953125" style="46" customWidth="1"/>
    <col min="12551" max="12552" width="10.453125" style="46" customWidth="1"/>
    <col min="12553" max="12553" width="4.54296875" style="46" customWidth="1"/>
    <col min="12554" max="12554" width="9.54296875" style="46" customWidth="1"/>
    <col min="12555" max="12555" width="6.1796875" style="46" customWidth="1"/>
    <col min="12556" max="12556" width="9" style="46" customWidth="1"/>
    <col min="12557" max="12557" width="8.54296875" style="46" customWidth="1"/>
    <col min="12558" max="12558" width="8.7265625" style="46" customWidth="1"/>
    <col min="12559" max="12559" width="13.7265625" style="46" customWidth="1"/>
    <col min="12560" max="12560" width="8.1796875" style="46" customWidth="1"/>
    <col min="12561" max="12561" width="8.7265625" style="46" customWidth="1"/>
    <col min="12562" max="12562" width="7" style="46" customWidth="1"/>
    <col min="12563" max="12563" width="6.26953125" style="46" customWidth="1"/>
    <col min="12564" max="12564" width="7" style="46" customWidth="1"/>
    <col min="12565" max="12565" width="11.26953125" style="46" customWidth="1"/>
    <col min="12566" max="12566" width="10.453125" style="46" customWidth="1"/>
    <col min="12567" max="12567" width="6.54296875" style="46" customWidth="1"/>
    <col min="12568" max="12568" width="7.81640625" style="46" customWidth="1"/>
    <col min="12569" max="12801" width="9.1796875" style="46"/>
    <col min="12802" max="12802" width="2.81640625" style="46" customWidth="1"/>
    <col min="12803" max="12803" width="11.26953125" style="46" customWidth="1"/>
    <col min="12804" max="12804" width="9.26953125" style="46" customWidth="1"/>
    <col min="12805" max="12805" width="6.81640625" style="46" customWidth="1"/>
    <col min="12806" max="12806" width="6.26953125" style="46" customWidth="1"/>
    <col min="12807" max="12808" width="10.453125" style="46" customWidth="1"/>
    <col min="12809" max="12809" width="4.54296875" style="46" customWidth="1"/>
    <col min="12810" max="12810" width="9.54296875" style="46" customWidth="1"/>
    <col min="12811" max="12811" width="6.1796875" style="46" customWidth="1"/>
    <col min="12812" max="12812" width="9" style="46" customWidth="1"/>
    <col min="12813" max="12813" width="8.54296875" style="46" customWidth="1"/>
    <col min="12814" max="12814" width="8.7265625" style="46" customWidth="1"/>
    <col min="12815" max="12815" width="13.7265625" style="46" customWidth="1"/>
    <col min="12816" max="12816" width="8.1796875" style="46" customWidth="1"/>
    <col min="12817" max="12817" width="8.7265625" style="46" customWidth="1"/>
    <col min="12818" max="12818" width="7" style="46" customWidth="1"/>
    <col min="12819" max="12819" width="6.26953125" style="46" customWidth="1"/>
    <col min="12820" max="12820" width="7" style="46" customWidth="1"/>
    <col min="12821" max="12821" width="11.26953125" style="46" customWidth="1"/>
    <col min="12822" max="12822" width="10.453125" style="46" customWidth="1"/>
    <col min="12823" max="12823" width="6.54296875" style="46" customWidth="1"/>
    <col min="12824" max="12824" width="7.81640625" style="46" customWidth="1"/>
    <col min="12825" max="13057" width="9.1796875" style="46"/>
    <col min="13058" max="13058" width="2.81640625" style="46" customWidth="1"/>
    <col min="13059" max="13059" width="11.26953125" style="46" customWidth="1"/>
    <col min="13060" max="13060" width="9.26953125" style="46" customWidth="1"/>
    <col min="13061" max="13061" width="6.81640625" style="46" customWidth="1"/>
    <col min="13062" max="13062" width="6.26953125" style="46" customWidth="1"/>
    <col min="13063" max="13064" width="10.453125" style="46" customWidth="1"/>
    <col min="13065" max="13065" width="4.54296875" style="46" customWidth="1"/>
    <col min="13066" max="13066" width="9.54296875" style="46" customWidth="1"/>
    <col min="13067" max="13067" width="6.1796875" style="46" customWidth="1"/>
    <col min="13068" max="13068" width="9" style="46" customWidth="1"/>
    <col min="13069" max="13069" width="8.54296875" style="46" customWidth="1"/>
    <col min="13070" max="13070" width="8.7265625" style="46" customWidth="1"/>
    <col min="13071" max="13071" width="13.7265625" style="46" customWidth="1"/>
    <col min="13072" max="13072" width="8.1796875" style="46" customWidth="1"/>
    <col min="13073" max="13073" width="8.7265625" style="46" customWidth="1"/>
    <col min="13074" max="13074" width="7" style="46" customWidth="1"/>
    <col min="13075" max="13075" width="6.26953125" style="46" customWidth="1"/>
    <col min="13076" max="13076" width="7" style="46" customWidth="1"/>
    <col min="13077" max="13077" width="11.26953125" style="46" customWidth="1"/>
    <col min="13078" max="13078" width="10.453125" style="46" customWidth="1"/>
    <col min="13079" max="13079" width="6.54296875" style="46" customWidth="1"/>
    <col min="13080" max="13080" width="7.81640625" style="46" customWidth="1"/>
    <col min="13081" max="13313" width="9.1796875" style="46"/>
    <col min="13314" max="13314" width="2.81640625" style="46" customWidth="1"/>
    <col min="13315" max="13315" width="11.26953125" style="46" customWidth="1"/>
    <col min="13316" max="13316" width="9.26953125" style="46" customWidth="1"/>
    <col min="13317" max="13317" width="6.81640625" style="46" customWidth="1"/>
    <col min="13318" max="13318" width="6.26953125" style="46" customWidth="1"/>
    <col min="13319" max="13320" width="10.453125" style="46" customWidth="1"/>
    <col min="13321" max="13321" width="4.54296875" style="46" customWidth="1"/>
    <col min="13322" max="13322" width="9.54296875" style="46" customWidth="1"/>
    <col min="13323" max="13323" width="6.1796875" style="46" customWidth="1"/>
    <col min="13324" max="13324" width="9" style="46" customWidth="1"/>
    <col min="13325" max="13325" width="8.54296875" style="46" customWidth="1"/>
    <col min="13326" max="13326" width="8.7265625" style="46" customWidth="1"/>
    <col min="13327" max="13327" width="13.7265625" style="46" customWidth="1"/>
    <col min="13328" max="13328" width="8.1796875" style="46" customWidth="1"/>
    <col min="13329" max="13329" width="8.7265625" style="46" customWidth="1"/>
    <col min="13330" max="13330" width="7" style="46" customWidth="1"/>
    <col min="13331" max="13331" width="6.26953125" style="46" customWidth="1"/>
    <col min="13332" max="13332" width="7" style="46" customWidth="1"/>
    <col min="13333" max="13333" width="11.26953125" style="46" customWidth="1"/>
    <col min="13334" max="13334" width="10.453125" style="46" customWidth="1"/>
    <col min="13335" max="13335" width="6.54296875" style="46" customWidth="1"/>
    <col min="13336" max="13336" width="7.81640625" style="46" customWidth="1"/>
    <col min="13337" max="13569" width="9.1796875" style="46"/>
    <col min="13570" max="13570" width="2.81640625" style="46" customWidth="1"/>
    <col min="13571" max="13571" width="11.26953125" style="46" customWidth="1"/>
    <col min="13572" max="13572" width="9.26953125" style="46" customWidth="1"/>
    <col min="13573" max="13573" width="6.81640625" style="46" customWidth="1"/>
    <col min="13574" max="13574" width="6.26953125" style="46" customWidth="1"/>
    <col min="13575" max="13576" width="10.453125" style="46" customWidth="1"/>
    <col min="13577" max="13577" width="4.54296875" style="46" customWidth="1"/>
    <col min="13578" max="13578" width="9.54296875" style="46" customWidth="1"/>
    <col min="13579" max="13579" width="6.1796875" style="46" customWidth="1"/>
    <col min="13580" max="13580" width="9" style="46" customWidth="1"/>
    <col min="13581" max="13581" width="8.54296875" style="46" customWidth="1"/>
    <col min="13582" max="13582" width="8.7265625" style="46" customWidth="1"/>
    <col min="13583" max="13583" width="13.7265625" style="46" customWidth="1"/>
    <col min="13584" max="13584" width="8.1796875" style="46" customWidth="1"/>
    <col min="13585" max="13585" width="8.7265625" style="46" customWidth="1"/>
    <col min="13586" max="13586" width="7" style="46" customWidth="1"/>
    <col min="13587" max="13587" width="6.26953125" style="46" customWidth="1"/>
    <col min="13588" max="13588" width="7" style="46" customWidth="1"/>
    <col min="13589" max="13589" width="11.26953125" style="46" customWidth="1"/>
    <col min="13590" max="13590" width="10.453125" style="46" customWidth="1"/>
    <col min="13591" max="13591" width="6.54296875" style="46" customWidth="1"/>
    <col min="13592" max="13592" width="7.81640625" style="46" customWidth="1"/>
    <col min="13593" max="13825" width="9.1796875" style="46"/>
    <col min="13826" max="13826" width="2.81640625" style="46" customWidth="1"/>
    <col min="13827" max="13827" width="11.26953125" style="46" customWidth="1"/>
    <col min="13828" max="13828" width="9.26953125" style="46" customWidth="1"/>
    <col min="13829" max="13829" width="6.81640625" style="46" customWidth="1"/>
    <col min="13830" max="13830" width="6.26953125" style="46" customWidth="1"/>
    <col min="13831" max="13832" width="10.453125" style="46" customWidth="1"/>
    <col min="13833" max="13833" width="4.54296875" style="46" customWidth="1"/>
    <col min="13834" max="13834" width="9.54296875" style="46" customWidth="1"/>
    <col min="13835" max="13835" width="6.1796875" style="46" customWidth="1"/>
    <col min="13836" max="13836" width="9" style="46" customWidth="1"/>
    <col min="13837" max="13837" width="8.54296875" style="46" customWidth="1"/>
    <col min="13838" max="13838" width="8.7265625" style="46" customWidth="1"/>
    <col min="13839" max="13839" width="13.7265625" style="46" customWidth="1"/>
    <col min="13840" max="13840" width="8.1796875" style="46" customWidth="1"/>
    <col min="13841" max="13841" width="8.7265625" style="46" customWidth="1"/>
    <col min="13842" max="13842" width="7" style="46" customWidth="1"/>
    <col min="13843" max="13843" width="6.26953125" style="46" customWidth="1"/>
    <col min="13844" max="13844" width="7" style="46" customWidth="1"/>
    <col min="13845" max="13845" width="11.26953125" style="46" customWidth="1"/>
    <col min="13846" max="13846" width="10.453125" style="46" customWidth="1"/>
    <col min="13847" max="13847" width="6.54296875" style="46" customWidth="1"/>
    <col min="13848" max="13848" width="7.81640625" style="46" customWidth="1"/>
    <col min="13849" max="14081" width="9.1796875" style="46"/>
    <col min="14082" max="14082" width="2.81640625" style="46" customWidth="1"/>
    <col min="14083" max="14083" width="11.26953125" style="46" customWidth="1"/>
    <col min="14084" max="14084" width="9.26953125" style="46" customWidth="1"/>
    <col min="14085" max="14085" width="6.81640625" style="46" customWidth="1"/>
    <col min="14086" max="14086" width="6.26953125" style="46" customWidth="1"/>
    <col min="14087" max="14088" width="10.453125" style="46" customWidth="1"/>
    <col min="14089" max="14089" width="4.54296875" style="46" customWidth="1"/>
    <col min="14090" max="14090" width="9.54296875" style="46" customWidth="1"/>
    <col min="14091" max="14091" width="6.1796875" style="46" customWidth="1"/>
    <col min="14092" max="14092" width="9" style="46" customWidth="1"/>
    <col min="14093" max="14093" width="8.54296875" style="46" customWidth="1"/>
    <col min="14094" max="14094" width="8.7265625" style="46" customWidth="1"/>
    <col min="14095" max="14095" width="13.7265625" style="46" customWidth="1"/>
    <col min="14096" max="14096" width="8.1796875" style="46" customWidth="1"/>
    <col min="14097" max="14097" width="8.7265625" style="46" customWidth="1"/>
    <col min="14098" max="14098" width="7" style="46" customWidth="1"/>
    <col min="14099" max="14099" width="6.26953125" style="46" customWidth="1"/>
    <col min="14100" max="14100" width="7" style="46" customWidth="1"/>
    <col min="14101" max="14101" width="11.26953125" style="46" customWidth="1"/>
    <col min="14102" max="14102" width="10.453125" style="46" customWidth="1"/>
    <col min="14103" max="14103" width="6.54296875" style="46" customWidth="1"/>
    <col min="14104" max="14104" width="7.81640625" style="46" customWidth="1"/>
    <col min="14105" max="14337" width="9.1796875" style="46"/>
    <col min="14338" max="14338" width="2.81640625" style="46" customWidth="1"/>
    <col min="14339" max="14339" width="11.26953125" style="46" customWidth="1"/>
    <col min="14340" max="14340" width="9.26953125" style="46" customWidth="1"/>
    <col min="14341" max="14341" width="6.81640625" style="46" customWidth="1"/>
    <col min="14342" max="14342" width="6.26953125" style="46" customWidth="1"/>
    <col min="14343" max="14344" width="10.453125" style="46" customWidth="1"/>
    <col min="14345" max="14345" width="4.54296875" style="46" customWidth="1"/>
    <col min="14346" max="14346" width="9.54296875" style="46" customWidth="1"/>
    <col min="14347" max="14347" width="6.1796875" style="46" customWidth="1"/>
    <col min="14348" max="14348" width="9" style="46" customWidth="1"/>
    <col min="14349" max="14349" width="8.54296875" style="46" customWidth="1"/>
    <col min="14350" max="14350" width="8.7265625" style="46" customWidth="1"/>
    <col min="14351" max="14351" width="13.7265625" style="46" customWidth="1"/>
    <col min="14352" max="14352" width="8.1796875" style="46" customWidth="1"/>
    <col min="14353" max="14353" width="8.7265625" style="46" customWidth="1"/>
    <col min="14354" max="14354" width="7" style="46" customWidth="1"/>
    <col min="14355" max="14355" width="6.26953125" style="46" customWidth="1"/>
    <col min="14356" max="14356" width="7" style="46" customWidth="1"/>
    <col min="14357" max="14357" width="11.26953125" style="46" customWidth="1"/>
    <col min="14358" max="14358" width="10.453125" style="46" customWidth="1"/>
    <col min="14359" max="14359" width="6.54296875" style="46" customWidth="1"/>
    <col min="14360" max="14360" width="7.81640625" style="46" customWidth="1"/>
    <col min="14361" max="14593" width="9.1796875" style="46"/>
    <col min="14594" max="14594" width="2.81640625" style="46" customWidth="1"/>
    <col min="14595" max="14595" width="11.26953125" style="46" customWidth="1"/>
    <col min="14596" max="14596" width="9.26953125" style="46" customWidth="1"/>
    <col min="14597" max="14597" width="6.81640625" style="46" customWidth="1"/>
    <col min="14598" max="14598" width="6.26953125" style="46" customWidth="1"/>
    <col min="14599" max="14600" width="10.453125" style="46" customWidth="1"/>
    <col min="14601" max="14601" width="4.54296875" style="46" customWidth="1"/>
    <col min="14602" max="14602" width="9.54296875" style="46" customWidth="1"/>
    <col min="14603" max="14603" width="6.1796875" style="46" customWidth="1"/>
    <col min="14604" max="14604" width="9" style="46" customWidth="1"/>
    <col min="14605" max="14605" width="8.54296875" style="46" customWidth="1"/>
    <col min="14606" max="14606" width="8.7265625" style="46" customWidth="1"/>
    <col min="14607" max="14607" width="13.7265625" style="46" customWidth="1"/>
    <col min="14608" max="14608" width="8.1796875" style="46" customWidth="1"/>
    <col min="14609" max="14609" width="8.7265625" style="46" customWidth="1"/>
    <col min="14610" max="14610" width="7" style="46" customWidth="1"/>
    <col min="14611" max="14611" width="6.26953125" style="46" customWidth="1"/>
    <col min="14612" max="14612" width="7" style="46" customWidth="1"/>
    <col min="14613" max="14613" width="11.26953125" style="46" customWidth="1"/>
    <col min="14614" max="14614" width="10.453125" style="46" customWidth="1"/>
    <col min="14615" max="14615" width="6.54296875" style="46" customWidth="1"/>
    <col min="14616" max="14616" width="7.81640625" style="46" customWidth="1"/>
    <col min="14617" max="14849" width="9.1796875" style="46"/>
    <col min="14850" max="14850" width="2.81640625" style="46" customWidth="1"/>
    <col min="14851" max="14851" width="11.26953125" style="46" customWidth="1"/>
    <col min="14852" max="14852" width="9.26953125" style="46" customWidth="1"/>
    <col min="14853" max="14853" width="6.81640625" style="46" customWidth="1"/>
    <col min="14854" max="14854" width="6.26953125" style="46" customWidth="1"/>
    <col min="14855" max="14856" width="10.453125" style="46" customWidth="1"/>
    <col min="14857" max="14857" width="4.54296875" style="46" customWidth="1"/>
    <col min="14858" max="14858" width="9.54296875" style="46" customWidth="1"/>
    <col min="14859" max="14859" width="6.1796875" style="46" customWidth="1"/>
    <col min="14860" max="14860" width="9" style="46" customWidth="1"/>
    <col min="14861" max="14861" width="8.54296875" style="46" customWidth="1"/>
    <col min="14862" max="14862" width="8.7265625" style="46" customWidth="1"/>
    <col min="14863" max="14863" width="13.7265625" style="46" customWidth="1"/>
    <col min="14864" max="14864" width="8.1796875" style="46" customWidth="1"/>
    <col min="14865" max="14865" width="8.7265625" style="46" customWidth="1"/>
    <col min="14866" max="14866" width="7" style="46" customWidth="1"/>
    <col min="14867" max="14867" width="6.26953125" style="46" customWidth="1"/>
    <col min="14868" max="14868" width="7" style="46" customWidth="1"/>
    <col min="14869" max="14869" width="11.26953125" style="46" customWidth="1"/>
    <col min="14870" max="14870" width="10.453125" style="46" customWidth="1"/>
    <col min="14871" max="14871" width="6.54296875" style="46" customWidth="1"/>
    <col min="14872" max="14872" width="7.81640625" style="46" customWidth="1"/>
    <col min="14873" max="15105" width="9.1796875" style="46"/>
    <col min="15106" max="15106" width="2.81640625" style="46" customWidth="1"/>
    <col min="15107" max="15107" width="11.26953125" style="46" customWidth="1"/>
    <col min="15108" max="15108" width="9.26953125" style="46" customWidth="1"/>
    <col min="15109" max="15109" width="6.81640625" style="46" customWidth="1"/>
    <col min="15110" max="15110" width="6.26953125" style="46" customWidth="1"/>
    <col min="15111" max="15112" width="10.453125" style="46" customWidth="1"/>
    <col min="15113" max="15113" width="4.54296875" style="46" customWidth="1"/>
    <col min="15114" max="15114" width="9.54296875" style="46" customWidth="1"/>
    <col min="15115" max="15115" width="6.1796875" style="46" customWidth="1"/>
    <col min="15116" max="15116" width="9" style="46" customWidth="1"/>
    <col min="15117" max="15117" width="8.54296875" style="46" customWidth="1"/>
    <col min="15118" max="15118" width="8.7265625" style="46" customWidth="1"/>
    <col min="15119" max="15119" width="13.7265625" style="46" customWidth="1"/>
    <col min="15120" max="15120" width="8.1796875" style="46" customWidth="1"/>
    <col min="15121" max="15121" width="8.7265625" style="46" customWidth="1"/>
    <col min="15122" max="15122" width="7" style="46" customWidth="1"/>
    <col min="15123" max="15123" width="6.26953125" style="46" customWidth="1"/>
    <col min="15124" max="15124" width="7" style="46" customWidth="1"/>
    <col min="15125" max="15125" width="11.26953125" style="46" customWidth="1"/>
    <col min="15126" max="15126" width="10.453125" style="46" customWidth="1"/>
    <col min="15127" max="15127" width="6.54296875" style="46" customWidth="1"/>
    <col min="15128" max="15128" width="7.81640625" style="46" customWidth="1"/>
    <col min="15129" max="15361" width="9.1796875" style="46"/>
    <col min="15362" max="15362" width="2.81640625" style="46" customWidth="1"/>
    <col min="15363" max="15363" width="11.26953125" style="46" customWidth="1"/>
    <col min="15364" max="15364" width="9.26953125" style="46" customWidth="1"/>
    <col min="15365" max="15365" width="6.81640625" style="46" customWidth="1"/>
    <col min="15366" max="15366" width="6.26953125" style="46" customWidth="1"/>
    <col min="15367" max="15368" width="10.453125" style="46" customWidth="1"/>
    <col min="15369" max="15369" width="4.54296875" style="46" customWidth="1"/>
    <col min="15370" max="15370" width="9.54296875" style="46" customWidth="1"/>
    <col min="15371" max="15371" width="6.1796875" style="46" customWidth="1"/>
    <col min="15372" max="15372" width="9" style="46" customWidth="1"/>
    <col min="15373" max="15373" width="8.54296875" style="46" customWidth="1"/>
    <col min="15374" max="15374" width="8.7265625" style="46" customWidth="1"/>
    <col min="15375" max="15375" width="13.7265625" style="46" customWidth="1"/>
    <col min="15376" max="15376" width="8.1796875" style="46" customWidth="1"/>
    <col min="15377" max="15377" width="8.7265625" style="46" customWidth="1"/>
    <col min="15378" max="15378" width="7" style="46" customWidth="1"/>
    <col min="15379" max="15379" width="6.26953125" style="46" customWidth="1"/>
    <col min="15380" max="15380" width="7" style="46" customWidth="1"/>
    <col min="15381" max="15381" width="11.26953125" style="46" customWidth="1"/>
    <col min="15382" max="15382" width="10.453125" style="46" customWidth="1"/>
    <col min="15383" max="15383" width="6.54296875" style="46" customWidth="1"/>
    <col min="15384" max="15384" width="7.81640625" style="46" customWidth="1"/>
    <col min="15385" max="15617" width="9.1796875" style="46"/>
    <col min="15618" max="15618" width="2.81640625" style="46" customWidth="1"/>
    <col min="15619" max="15619" width="11.26953125" style="46" customWidth="1"/>
    <col min="15620" max="15620" width="9.26953125" style="46" customWidth="1"/>
    <col min="15621" max="15621" width="6.81640625" style="46" customWidth="1"/>
    <col min="15622" max="15622" width="6.26953125" style="46" customWidth="1"/>
    <col min="15623" max="15624" width="10.453125" style="46" customWidth="1"/>
    <col min="15625" max="15625" width="4.54296875" style="46" customWidth="1"/>
    <col min="15626" max="15626" width="9.54296875" style="46" customWidth="1"/>
    <col min="15627" max="15627" width="6.1796875" style="46" customWidth="1"/>
    <col min="15628" max="15628" width="9" style="46" customWidth="1"/>
    <col min="15629" max="15629" width="8.54296875" style="46" customWidth="1"/>
    <col min="15630" max="15630" width="8.7265625" style="46" customWidth="1"/>
    <col min="15631" max="15631" width="13.7265625" style="46" customWidth="1"/>
    <col min="15632" max="15632" width="8.1796875" style="46" customWidth="1"/>
    <col min="15633" max="15633" width="8.7265625" style="46" customWidth="1"/>
    <col min="15634" max="15634" width="7" style="46" customWidth="1"/>
    <col min="15635" max="15635" width="6.26953125" style="46" customWidth="1"/>
    <col min="15636" max="15636" width="7" style="46" customWidth="1"/>
    <col min="15637" max="15637" width="11.26953125" style="46" customWidth="1"/>
    <col min="15638" max="15638" width="10.453125" style="46" customWidth="1"/>
    <col min="15639" max="15639" width="6.54296875" style="46" customWidth="1"/>
    <col min="15640" max="15640" width="7.81640625" style="46" customWidth="1"/>
    <col min="15641" max="15873" width="9.1796875" style="46"/>
    <col min="15874" max="15874" width="2.81640625" style="46" customWidth="1"/>
    <col min="15875" max="15875" width="11.26953125" style="46" customWidth="1"/>
    <col min="15876" max="15876" width="9.26953125" style="46" customWidth="1"/>
    <col min="15877" max="15877" width="6.81640625" style="46" customWidth="1"/>
    <col min="15878" max="15878" width="6.26953125" style="46" customWidth="1"/>
    <col min="15879" max="15880" width="10.453125" style="46" customWidth="1"/>
    <col min="15881" max="15881" width="4.54296875" style="46" customWidth="1"/>
    <col min="15882" max="15882" width="9.54296875" style="46" customWidth="1"/>
    <col min="15883" max="15883" width="6.1796875" style="46" customWidth="1"/>
    <col min="15884" max="15884" width="9" style="46" customWidth="1"/>
    <col min="15885" max="15885" width="8.54296875" style="46" customWidth="1"/>
    <col min="15886" max="15886" width="8.7265625" style="46" customWidth="1"/>
    <col min="15887" max="15887" width="13.7265625" style="46" customWidth="1"/>
    <col min="15888" max="15888" width="8.1796875" style="46" customWidth="1"/>
    <col min="15889" max="15889" width="8.7265625" style="46" customWidth="1"/>
    <col min="15890" max="15890" width="7" style="46" customWidth="1"/>
    <col min="15891" max="15891" width="6.26953125" style="46" customWidth="1"/>
    <col min="15892" max="15892" width="7" style="46" customWidth="1"/>
    <col min="15893" max="15893" width="11.26953125" style="46" customWidth="1"/>
    <col min="15894" max="15894" width="10.453125" style="46" customWidth="1"/>
    <col min="15895" max="15895" width="6.54296875" style="46" customWidth="1"/>
    <col min="15896" max="15896" width="7.81640625" style="46" customWidth="1"/>
    <col min="15897" max="16129" width="9.1796875" style="46"/>
    <col min="16130" max="16130" width="2.81640625" style="46" customWidth="1"/>
    <col min="16131" max="16131" width="11.26953125" style="46" customWidth="1"/>
    <col min="16132" max="16132" width="9.26953125" style="46" customWidth="1"/>
    <col min="16133" max="16133" width="6.81640625" style="46" customWidth="1"/>
    <col min="16134" max="16134" width="6.26953125" style="46" customWidth="1"/>
    <col min="16135" max="16136" width="10.453125" style="46" customWidth="1"/>
    <col min="16137" max="16137" width="4.54296875" style="46" customWidth="1"/>
    <col min="16138" max="16138" width="9.54296875" style="46" customWidth="1"/>
    <col min="16139" max="16139" width="6.1796875" style="46" customWidth="1"/>
    <col min="16140" max="16140" width="9" style="46" customWidth="1"/>
    <col min="16141" max="16141" width="8.54296875" style="46" customWidth="1"/>
    <col min="16142" max="16142" width="8.7265625" style="46" customWidth="1"/>
    <col min="16143" max="16143" width="13.7265625" style="46" customWidth="1"/>
    <col min="16144" max="16144" width="8.1796875" style="46" customWidth="1"/>
    <col min="16145" max="16145" width="8.7265625" style="46" customWidth="1"/>
    <col min="16146" max="16146" width="7" style="46" customWidth="1"/>
    <col min="16147" max="16147" width="6.26953125" style="46" customWidth="1"/>
    <col min="16148" max="16148" width="7" style="46" customWidth="1"/>
    <col min="16149" max="16149" width="11.26953125" style="46" customWidth="1"/>
    <col min="16150" max="16150" width="10.453125" style="46" customWidth="1"/>
    <col min="16151" max="16151" width="6.54296875" style="46" customWidth="1"/>
    <col min="16152" max="16152" width="7.81640625" style="46" customWidth="1"/>
    <col min="16153" max="16374" width="9.1796875" style="46"/>
    <col min="16375" max="16384" width="9.1796875" style="46" customWidth="1"/>
  </cols>
  <sheetData>
    <row r="1" spans="1:29" ht="14.25" customHeight="1" x14ac:dyDescent="0.25">
      <c r="B1" s="134" t="s">
        <v>198</v>
      </c>
      <c r="C1" s="135"/>
      <c r="D1" s="135"/>
      <c r="E1" s="135"/>
      <c r="F1" s="135"/>
      <c r="G1" s="135"/>
      <c r="H1" s="135"/>
      <c r="I1" s="135"/>
      <c r="J1" s="135"/>
      <c r="K1" s="135"/>
      <c r="L1" s="135"/>
      <c r="M1" s="135"/>
      <c r="N1" s="135"/>
      <c r="O1" s="135"/>
      <c r="P1" s="135"/>
      <c r="Q1" s="135"/>
      <c r="R1" s="135"/>
      <c r="S1" s="135"/>
      <c r="T1" s="135"/>
      <c r="U1" s="135"/>
      <c r="V1" s="135"/>
      <c r="W1" s="135"/>
      <c r="X1" s="135"/>
      <c r="Y1" s="135"/>
      <c r="Z1" s="135"/>
      <c r="AA1" s="135"/>
      <c r="AB1" s="135"/>
      <c r="AC1" s="136"/>
    </row>
    <row r="2" spans="1:29" ht="22.5" customHeight="1" x14ac:dyDescent="0.25">
      <c r="B2" s="131" t="s">
        <v>221</v>
      </c>
      <c r="C2" s="132"/>
      <c r="D2" s="132"/>
      <c r="E2" s="132"/>
      <c r="F2" s="132"/>
      <c r="G2" s="132"/>
      <c r="H2" s="132"/>
      <c r="I2" s="132"/>
      <c r="J2" s="132"/>
      <c r="K2" s="132"/>
      <c r="L2" s="132"/>
      <c r="M2" s="132"/>
      <c r="N2" s="132"/>
      <c r="O2" s="132"/>
      <c r="P2" s="132"/>
      <c r="Q2" s="132"/>
      <c r="R2" s="132"/>
      <c r="S2" s="132"/>
      <c r="T2" s="132"/>
      <c r="U2" s="132"/>
      <c r="V2" s="132"/>
      <c r="W2" s="132"/>
      <c r="X2" s="132"/>
      <c r="Y2" s="132"/>
      <c r="Z2" s="132"/>
      <c r="AA2" s="132"/>
      <c r="AB2" s="132"/>
      <c r="AC2" s="133"/>
    </row>
    <row r="3" spans="1:29" ht="14.25" customHeight="1" thickBot="1" x14ac:dyDescent="0.3">
      <c r="B3" s="128" t="s">
        <v>222</v>
      </c>
      <c r="C3" s="129"/>
      <c r="D3" s="129"/>
      <c r="E3" s="129"/>
      <c r="F3" s="129"/>
      <c r="G3" s="129"/>
      <c r="H3" s="129"/>
      <c r="I3" s="129"/>
      <c r="J3" s="129"/>
      <c r="K3" s="129"/>
      <c r="L3" s="129"/>
      <c r="M3" s="129"/>
      <c r="N3" s="129"/>
      <c r="O3" s="129"/>
      <c r="P3" s="129"/>
      <c r="Q3" s="129"/>
      <c r="R3" s="129"/>
      <c r="S3" s="129"/>
      <c r="T3" s="129"/>
      <c r="U3" s="129"/>
      <c r="V3" s="129"/>
      <c r="W3" s="129"/>
      <c r="X3" s="129"/>
      <c r="Y3" s="129"/>
      <c r="Z3" s="129"/>
      <c r="AA3" s="129"/>
      <c r="AB3" s="129"/>
      <c r="AC3" s="130"/>
    </row>
    <row r="4" spans="1:29" ht="31" customHeight="1" thickBot="1" x14ac:dyDescent="0.3">
      <c r="B4" s="146" t="s">
        <v>143</v>
      </c>
      <c r="C4" s="147"/>
      <c r="D4" s="147"/>
      <c r="E4" s="147"/>
      <c r="F4" s="147"/>
      <c r="G4" s="147"/>
      <c r="H4" s="147"/>
      <c r="I4" s="147"/>
      <c r="J4" s="147"/>
      <c r="K4" s="147"/>
      <c r="L4" s="147"/>
      <c r="M4" s="147"/>
      <c r="N4" s="147"/>
      <c r="O4" s="147"/>
      <c r="P4" s="147"/>
      <c r="Q4" s="147"/>
      <c r="R4" s="147"/>
      <c r="S4" s="148"/>
      <c r="T4" s="149" t="s">
        <v>173</v>
      </c>
      <c r="U4" s="150"/>
      <c r="V4" s="137" t="s">
        <v>210</v>
      </c>
      <c r="W4" s="137"/>
      <c r="X4" s="137"/>
      <c r="Y4" s="137"/>
      <c r="Z4" s="137"/>
      <c r="AA4" s="137"/>
      <c r="AB4" s="137"/>
      <c r="AC4" s="138"/>
    </row>
    <row r="5" spans="1:29" s="77" customFormat="1" ht="17.5" customHeight="1" x14ac:dyDescent="0.25">
      <c r="A5" s="76"/>
      <c r="B5" s="94"/>
      <c r="C5" s="95"/>
      <c r="D5" s="96"/>
      <c r="E5" s="96"/>
      <c r="F5" s="96"/>
      <c r="G5" s="143" t="s">
        <v>142</v>
      </c>
      <c r="H5" s="144"/>
      <c r="I5" s="145"/>
      <c r="J5" s="96"/>
      <c r="K5" s="96"/>
      <c r="L5" s="96"/>
      <c r="M5" s="96"/>
      <c r="N5" s="96"/>
      <c r="O5" s="96"/>
      <c r="P5" s="97"/>
      <c r="Q5" s="97"/>
      <c r="R5" s="97"/>
      <c r="S5" s="105"/>
      <c r="T5" s="151" t="s">
        <v>204</v>
      </c>
      <c r="U5" s="153" t="s">
        <v>214</v>
      </c>
      <c r="V5" s="121"/>
      <c r="W5" s="139" t="s">
        <v>179</v>
      </c>
      <c r="X5" s="140"/>
      <c r="Y5" s="141"/>
      <c r="Z5" s="142" t="s">
        <v>180</v>
      </c>
      <c r="AA5" s="140"/>
      <c r="AB5" s="141"/>
      <c r="AC5" s="126"/>
    </row>
    <row r="6" spans="1:29" s="77" customFormat="1" ht="18.5" x14ac:dyDescent="0.25">
      <c r="A6" s="76"/>
      <c r="B6" s="98" t="s">
        <v>144</v>
      </c>
      <c r="C6" s="99" t="s">
        <v>146</v>
      </c>
      <c r="D6" s="100" t="s">
        <v>148</v>
      </c>
      <c r="E6" s="100" t="s">
        <v>149</v>
      </c>
      <c r="F6" s="100" t="s">
        <v>208</v>
      </c>
      <c r="G6" s="101" t="s">
        <v>113</v>
      </c>
      <c r="H6" s="101" t="s">
        <v>114</v>
      </c>
      <c r="I6" s="101" t="s">
        <v>153</v>
      </c>
      <c r="J6" s="100" t="s">
        <v>157</v>
      </c>
      <c r="K6" s="100" t="s">
        <v>158</v>
      </c>
      <c r="L6" s="118" t="s">
        <v>174</v>
      </c>
      <c r="M6" s="100" t="s">
        <v>161</v>
      </c>
      <c r="N6" s="100" t="s">
        <v>0</v>
      </c>
      <c r="O6" s="100" t="s">
        <v>177</v>
      </c>
      <c r="P6" s="92" t="s">
        <v>164</v>
      </c>
      <c r="Q6" s="86" t="s">
        <v>166</v>
      </c>
      <c r="R6" s="86" t="s">
        <v>168</v>
      </c>
      <c r="S6" s="89" t="s">
        <v>166</v>
      </c>
      <c r="T6" s="152"/>
      <c r="U6" s="154"/>
      <c r="V6" s="122" t="s">
        <v>176</v>
      </c>
      <c r="W6" s="107" t="s">
        <v>181</v>
      </c>
      <c r="X6" s="107" t="s">
        <v>183</v>
      </c>
      <c r="Y6" s="123" t="s">
        <v>182</v>
      </c>
      <c r="Z6" s="122" t="s">
        <v>184</v>
      </c>
      <c r="AA6" s="107" t="s">
        <v>185</v>
      </c>
      <c r="AB6" s="123" t="s">
        <v>182</v>
      </c>
      <c r="AC6" s="123" t="s">
        <v>215</v>
      </c>
    </row>
    <row r="7" spans="1:29" s="77" customFormat="1" ht="34.5" customHeight="1" thickBot="1" x14ac:dyDescent="0.3">
      <c r="A7" s="76"/>
      <c r="B7" s="102" t="s">
        <v>145</v>
      </c>
      <c r="C7" s="103" t="s">
        <v>147</v>
      </c>
      <c r="D7" s="104" t="s">
        <v>150</v>
      </c>
      <c r="E7" s="104" t="s">
        <v>151</v>
      </c>
      <c r="F7" s="104" t="s">
        <v>152</v>
      </c>
      <c r="G7" s="104" t="s">
        <v>154</v>
      </c>
      <c r="H7" s="104" t="s">
        <v>155</v>
      </c>
      <c r="I7" s="104" t="s">
        <v>156</v>
      </c>
      <c r="J7" s="104" t="s">
        <v>160</v>
      </c>
      <c r="K7" s="104" t="s">
        <v>159</v>
      </c>
      <c r="L7" s="119" t="s">
        <v>175</v>
      </c>
      <c r="M7" s="104" t="s">
        <v>162</v>
      </c>
      <c r="N7" s="104" t="s">
        <v>0</v>
      </c>
      <c r="O7" s="104" t="s">
        <v>178</v>
      </c>
      <c r="P7" s="93" t="s">
        <v>165</v>
      </c>
      <c r="Q7" s="87" t="s">
        <v>167</v>
      </c>
      <c r="R7" s="87" t="s">
        <v>169</v>
      </c>
      <c r="S7" s="90" t="s">
        <v>170</v>
      </c>
      <c r="T7" s="116"/>
      <c r="U7" s="120" t="s">
        <v>209</v>
      </c>
      <c r="V7" s="124" t="s">
        <v>193</v>
      </c>
      <c r="W7" s="108" t="s">
        <v>186</v>
      </c>
      <c r="X7" s="108" t="s">
        <v>188</v>
      </c>
      <c r="Y7" s="125" t="s">
        <v>187</v>
      </c>
      <c r="Z7" s="124" t="s">
        <v>189</v>
      </c>
      <c r="AA7" s="108" t="s">
        <v>190</v>
      </c>
      <c r="AB7" s="125" t="s">
        <v>187</v>
      </c>
      <c r="AC7" s="125" t="s">
        <v>216</v>
      </c>
    </row>
    <row r="8" spans="1:29" s="75" customFormat="1" ht="18" x14ac:dyDescent="0.2">
      <c r="A8" s="75" t="s">
        <v>104</v>
      </c>
      <c r="B8" s="78" t="s">
        <v>105</v>
      </c>
      <c r="C8" s="79" t="s">
        <v>106</v>
      </c>
      <c r="D8" s="79" t="s">
        <v>107</v>
      </c>
      <c r="E8" s="79" t="s">
        <v>49</v>
      </c>
      <c r="F8" s="79" t="s">
        <v>108</v>
      </c>
      <c r="G8" s="80">
        <v>17</v>
      </c>
      <c r="H8" s="81" t="s">
        <v>122</v>
      </c>
      <c r="I8" s="82">
        <v>1985</v>
      </c>
      <c r="J8" s="83">
        <f>SUM(2019-I8)</f>
        <v>34</v>
      </c>
      <c r="K8" s="80" t="s">
        <v>72</v>
      </c>
      <c r="L8" s="80" t="s">
        <v>132</v>
      </c>
      <c r="M8" s="80" t="s">
        <v>13</v>
      </c>
      <c r="N8" s="80" t="s">
        <v>9</v>
      </c>
      <c r="O8" s="84" t="s">
        <v>163</v>
      </c>
      <c r="P8" s="80" t="s">
        <v>109</v>
      </c>
      <c r="Q8" s="88">
        <v>6131234567</v>
      </c>
      <c r="R8" s="91" t="s">
        <v>171</v>
      </c>
      <c r="S8" s="88" t="s">
        <v>172</v>
      </c>
      <c r="T8" s="106" t="s">
        <v>218</v>
      </c>
      <c r="U8" s="80"/>
      <c r="V8" s="109" t="s">
        <v>41</v>
      </c>
      <c r="W8" s="110">
        <v>44823</v>
      </c>
      <c r="X8" s="84" t="s">
        <v>191</v>
      </c>
      <c r="Y8" s="109" t="s">
        <v>212</v>
      </c>
      <c r="Z8" s="111">
        <v>44827</v>
      </c>
      <c r="AA8" s="84" t="s">
        <v>211</v>
      </c>
      <c r="AB8" s="84" t="s">
        <v>213</v>
      </c>
      <c r="AC8" s="109" t="s">
        <v>192</v>
      </c>
    </row>
    <row r="9" spans="1:29" s="47" customFormat="1" ht="9" x14ac:dyDescent="0.2">
      <c r="A9" s="47">
        <v>1</v>
      </c>
      <c r="B9" s="48"/>
      <c r="C9" s="49"/>
      <c r="D9" s="49"/>
      <c r="E9" s="49"/>
      <c r="F9" s="49"/>
      <c r="G9" s="51"/>
      <c r="H9" s="52"/>
      <c r="I9" s="53"/>
      <c r="J9" s="66">
        <f>SUM(2022-I9)</f>
        <v>2022</v>
      </c>
      <c r="K9" s="50"/>
      <c r="L9" s="50"/>
      <c r="M9" s="50"/>
      <c r="N9" s="51"/>
      <c r="O9" s="85"/>
      <c r="P9" s="50"/>
      <c r="Q9" s="50"/>
      <c r="R9" s="50"/>
      <c r="S9" s="50"/>
      <c r="T9" s="54"/>
      <c r="U9" s="50"/>
      <c r="V9" s="112"/>
      <c r="W9" s="113"/>
      <c r="X9" s="114"/>
      <c r="Y9" s="112"/>
      <c r="Z9" s="114"/>
      <c r="AA9" s="114"/>
      <c r="AB9" s="114"/>
      <c r="AC9" s="115"/>
    </row>
    <row r="10" spans="1:29" s="56" customFormat="1" ht="9" x14ac:dyDescent="0.2">
      <c r="A10" s="47">
        <v>2</v>
      </c>
      <c r="B10" s="48"/>
      <c r="C10" s="49"/>
      <c r="D10" s="49"/>
      <c r="E10" s="49"/>
      <c r="F10" s="49"/>
      <c r="G10" s="51"/>
      <c r="H10" s="52"/>
      <c r="I10" s="53"/>
      <c r="J10" s="66">
        <f t="shared" ref="J10:J17" si="0">SUM(2022-I10)</f>
        <v>2022</v>
      </c>
      <c r="K10" s="50"/>
      <c r="L10" s="50"/>
      <c r="M10" s="50"/>
      <c r="N10" s="51"/>
      <c r="O10" s="85"/>
      <c r="P10" s="50"/>
      <c r="Q10" s="50"/>
      <c r="R10" s="50"/>
      <c r="S10" s="50"/>
      <c r="T10" s="54"/>
      <c r="U10" s="50"/>
      <c r="V10" s="112"/>
      <c r="W10" s="113"/>
      <c r="X10" s="114"/>
      <c r="Y10" s="112"/>
      <c r="Z10" s="114"/>
      <c r="AA10" s="114"/>
      <c r="AB10" s="114"/>
      <c r="AC10" s="115"/>
    </row>
    <row r="11" spans="1:29" s="47" customFormat="1" ht="9" x14ac:dyDescent="0.2">
      <c r="A11" s="47">
        <v>3</v>
      </c>
      <c r="B11" s="48"/>
      <c r="C11" s="49"/>
      <c r="D11" s="49"/>
      <c r="E11" s="49"/>
      <c r="F11" s="49"/>
      <c r="G11" s="51"/>
      <c r="H11" s="52"/>
      <c r="I11" s="53"/>
      <c r="J11" s="66">
        <f t="shared" si="0"/>
        <v>2022</v>
      </c>
      <c r="K11" s="50"/>
      <c r="L11" s="50"/>
      <c r="M11" s="50"/>
      <c r="N11" s="51"/>
      <c r="O11" s="85"/>
      <c r="P11" s="50"/>
      <c r="Q11" s="50"/>
      <c r="R11" s="50"/>
      <c r="S11" s="50"/>
      <c r="T11" s="54"/>
      <c r="U11" s="50"/>
      <c r="V11" s="112"/>
      <c r="W11" s="113"/>
      <c r="X11" s="114"/>
      <c r="Y11" s="112"/>
      <c r="Z11" s="114"/>
      <c r="AA11" s="114"/>
      <c r="AB11" s="114"/>
      <c r="AC11" s="115"/>
    </row>
    <row r="12" spans="1:29" s="47" customFormat="1" ht="9" x14ac:dyDescent="0.2">
      <c r="A12" s="47">
        <v>4</v>
      </c>
      <c r="B12" s="48"/>
      <c r="C12" s="49"/>
      <c r="D12" s="49"/>
      <c r="E12" s="49"/>
      <c r="F12" s="49"/>
      <c r="G12" s="51"/>
      <c r="H12" s="52"/>
      <c r="I12" s="53"/>
      <c r="J12" s="66">
        <f t="shared" si="0"/>
        <v>2022</v>
      </c>
      <c r="K12" s="50"/>
      <c r="L12" s="50"/>
      <c r="M12" s="50"/>
      <c r="N12" s="51"/>
      <c r="O12" s="85"/>
      <c r="P12" s="50"/>
      <c r="Q12" s="50"/>
      <c r="R12" s="50"/>
      <c r="S12" s="50"/>
      <c r="T12" s="54"/>
      <c r="U12" s="50"/>
      <c r="V12" s="112"/>
      <c r="W12" s="113"/>
      <c r="X12" s="114"/>
      <c r="Y12" s="112"/>
      <c r="Z12" s="114"/>
      <c r="AA12" s="114"/>
      <c r="AB12" s="114"/>
      <c r="AC12" s="115"/>
    </row>
    <row r="13" spans="1:29" s="56" customFormat="1" ht="9" x14ac:dyDescent="0.2">
      <c r="A13" s="47">
        <v>5</v>
      </c>
      <c r="B13" s="48"/>
      <c r="C13" s="49"/>
      <c r="D13" s="49"/>
      <c r="E13" s="49"/>
      <c r="F13" s="49"/>
      <c r="G13" s="51"/>
      <c r="H13" s="52"/>
      <c r="I13" s="53"/>
      <c r="J13" s="66">
        <f t="shared" si="0"/>
        <v>2022</v>
      </c>
      <c r="K13" s="50"/>
      <c r="L13" s="50"/>
      <c r="M13" s="50"/>
      <c r="N13" s="51"/>
      <c r="O13" s="85"/>
      <c r="P13" s="50"/>
      <c r="Q13" s="50"/>
      <c r="R13" s="50"/>
      <c r="S13" s="50"/>
      <c r="T13" s="54"/>
      <c r="U13" s="50"/>
      <c r="V13" s="112"/>
      <c r="W13" s="113"/>
      <c r="X13" s="114"/>
      <c r="Y13" s="112"/>
      <c r="Z13" s="114"/>
      <c r="AA13" s="114"/>
      <c r="AB13" s="114"/>
      <c r="AC13" s="115"/>
    </row>
    <row r="14" spans="1:29" s="47" customFormat="1" ht="9" x14ac:dyDescent="0.2">
      <c r="A14" s="47">
        <v>6</v>
      </c>
      <c r="B14" s="48"/>
      <c r="C14" s="49"/>
      <c r="D14" s="49"/>
      <c r="E14" s="49"/>
      <c r="F14" s="49"/>
      <c r="G14" s="51"/>
      <c r="H14" s="52"/>
      <c r="I14" s="53"/>
      <c r="J14" s="66">
        <f t="shared" si="0"/>
        <v>2022</v>
      </c>
      <c r="K14" s="50"/>
      <c r="L14" s="50"/>
      <c r="M14" s="50"/>
      <c r="N14" s="51"/>
      <c r="O14" s="85"/>
      <c r="P14" s="50"/>
      <c r="Q14" s="50"/>
      <c r="R14" s="50"/>
      <c r="S14" s="50"/>
      <c r="T14" s="54"/>
      <c r="U14" s="50"/>
      <c r="V14" s="112"/>
      <c r="W14" s="113"/>
      <c r="X14" s="114"/>
      <c r="Y14" s="112"/>
      <c r="Z14" s="114"/>
      <c r="AA14" s="114"/>
      <c r="AB14" s="114"/>
      <c r="AC14" s="115"/>
    </row>
    <row r="15" spans="1:29" s="47" customFormat="1" ht="9" x14ac:dyDescent="0.2">
      <c r="A15" s="47">
        <v>7</v>
      </c>
      <c r="B15" s="57"/>
      <c r="C15" s="57"/>
      <c r="D15" s="57"/>
      <c r="E15" s="57"/>
      <c r="F15" s="57"/>
      <c r="G15" s="51"/>
      <c r="H15" s="52"/>
      <c r="I15" s="53"/>
      <c r="J15" s="66">
        <f t="shared" si="0"/>
        <v>2022</v>
      </c>
      <c r="K15" s="55"/>
      <c r="L15" s="55"/>
      <c r="M15" s="55"/>
      <c r="N15" s="51"/>
      <c r="O15" s="85"/>
      <c r="P15" s="55"/>
      <c r="Q15" s="55"/>
      <c r="R15" s="55"/>
      <c r="S15" s="55"/>
      <c r="T15" s="55"/>
      <c r="U15" s="55"/>
      <c r="V15" s="112"/>
      <c r="W15" s="113"/>
      <c r="X15" s="114"/>
      <c r="Y15" s="112"/>
      <c r="Z15" s="114"/>
      <c r="AA15" s="114"/>
      <c r="AB15" s="114"/>
      <c r="AC15" s="115"/>
    </row>
    <row r="16" spans="1:29" s="47" customFormat="1" ht="9" x14ac:dyDescent="0.2">
      <c r="A16" s="47">
        <v>8</v>
      </c>
      <c r="B16" s="48"/>
      <c r="C16" s="49"/>
      <c r="D16" s="49"/>
      <c r="E16" s="49"/>
      <c r="F16" s="49"/>
      <c r="G16" s="51"/>
      <c r="H16" s="52"/>
      <c r="I16" s="53"/>
      <c r="J16" s="66">
        <f t="shared" si="0"/>
        <v>2022</v>
      </c>
      <c r="K16" s="50"/>
      <c r="L16" s="50"/>
      <c r="M16" s="50"/>
      <c r="N16" s="51"/>
      <c r="O16" s="85"/>
      <c r="P16" s="50"/>
      <c r="Q16" s="50"/>
      <c r="R16" s="50"/>
      <c r="S16" s="50"/>
      <c r="T16" s="54"/>
      <c r="U16" s="50"/>
      <c r="V16" s="112"/>
      <c r="W16" s="113"/>
      <c r="X16" s="114"/>
      <c r="Y16" s="112"/>
      <c r="Z16" s="114"/>
      <c r="AA16" s="114"/>
      <c r="AB16" s="114"/>
      <c r="AC16" s="115"/>
    </row>
    <row r="17" spans="1:29" s="47" customFormat="1" ht="9" x14ac:dyDescent="0.2">
      <c r="A17" s="47">
        <v>9</v>
      </c>
      <c r="B17" s="48"/>
      <c r="C17" s="49"/>
      <c r="D17" s="49"/>
      <c r="E17" s="49"/>
      <c r="F17" s="49"/>
      <c r="G17" s="51"/>
      <c r="H17" s="52"/>
      <c r="I17" s="53"/>
      <c r="J17" s="66">
        <f t="shared" si="0"/>
        <v>2022</v>
      </c>
      <c r="K17" s="50"/>
      <c r="L17" s="50"/>
      <c r="M17" s="50"/>
      <c r="N17" s="51"/>
      <c r="O17" s="85"/>
      <c r="P17" s="50"/>
      <c r="Q17" s="50"/>
      <c r="R17" s="50"/>
      <c r="S17" s="50"/>
      <c r="T17" s="54"/>
      <c r="U17" s="50"/>
      <c r="V17" s="112"/>
      <c r="W17" s="113"/>
      <c r="X17" s="114"/>
      <c r="Y17" s="112"/>
      <c r="Z17" s="114"/>
      <c r="AA17" s="114"/>
      <c r="AB17" s="114"/>
      <c r="AC17" s="115"/>
    </row>
    <row r="18" spans="1:29" s="47" customFormat="1" ht="9" x14ac:dyDescent="0.2">
      <c r="A18" s="47">
        <v>10</v>
      </c>
      <c r="B18" s="48"/>
      <c r="C18" s="50"/>
      <c r="D18" s="50"/>
      <c r="E18" s="50"/>
      <c r="F18" s="50"/>
      <c r="G18" s="51"/>
      <c r="H18" s="52"/>
      <c r="I18" s="53"/>
      <c r="J18" s="66">
        <f t="shared" ref="J18:J28" si="1">SUM(2022-I18)</f>
        <v>2022</v>
      </c>
      <c r="K18" s="50"/>
      <c r="L18" s="50"/>
      <c r="M18" s="49"/>
      <c r="N18" s="51"/>
      <c r="O18" s="85"/>
      <c r="P18" s="50"/>
      <c r="Q18" s="50"/>
      <c r="R18" s="50"/>
      <c r="S18" s="50"/>
      <c r="T18" s="54"/>
      <c r="U18" s="50"/>
      <c r="V18" s="112"/>
      <c r="W18" s="113"/>
      <c r="X18" s="114"/>
      <c r="Y18" s="112"/>
      <c r="Z18" s="114"/>
      <c r="AA18" s="114"/>
      <c r="AB18" s="114"/>
      <c r="AC18" s="115"/>
    </row>
    <row r="19" spans="1:29" s="58" customFormat="1" ht="9" x14ac:dyDescent="0.2">
      <c r="A19" s="58">
        <v>11</v>
      </c>
      <c r="B19" s="48"/>
      <c r="C19" s="49"/>
      <c r="D19" s="49"/>
      <c r="E19" s="50"/>
      <c r="F19" s="49"/>
      <c r="G19" s="51"/>
      <c r="H19" s="52"/>
      <c r="I19" s="53"/>
      <c r="J19" s="66">
        <f t="shared" si="1"/>
        <v>2022</v>
      </c>
      <c r="K19" s="49"/>
      <c r="L19" s="49"/>
      <c r="M19" s="49"/>
      <c r="N19" s="51"/>
      <c r="O19" s="85"/>
      <c r="P19" s="49"/>
      <c r="Q19" s="49"/>
      <c r="R19" s="49"/>
      <c r="S19" s="49"/>
      <c r="T19" s="59"/>
      <c r="U19" s="60"/>
      <c r="V19" s="112"/>
      <c r="W19" s="113"/>
      <c r="X19" s="114"/>
      <c r="Y19" s="112"/>
      <c r="Z19" s="114"/>
      <c r="AA19" s="114"/>
      <c r="AB19" s="114"/>
      <c r="AC19" s="115"/>
    </row>
    <row r="20" spans="1:29" s="47" customFormat="1" ht="9" x14ac:dyDescent="0.2">
      <c r="A20" s="47">
        <v>12</v>
      </c>
      <c r="B20" s="48"/>
      <c r="C20" s="50"/>
      <c r="D20" s="50"/>
      <c r="E20" s="50"/>
      <c r="F20" s="50"/>
      <c r="G20" s="51"/>
      <c r="H20" s="52"/>
      <c r="I20" s="53"/>
      <c r="J20" s="66">
        <f t="shared" si="1"/>
        <v>2022</v>
      </c>
      <c r="K20" s="50"/>
      <c r="L20" s="50"/>
      <c r="M20" s="49"/>
      <c r="N20" s="51"/>
      <c r="O20" s="85"/>
      <c r="P20" s="50"/>
      <c r="Q20" s="50"/>
      <c r="R20" s="50"/>
      <c r="S20" s="50"/>
      <c r="T20" s="54"/>
      <c r="U20" s="50"/>
      <c r="V20" s="112"/>
      <c r="W20" s="113"/>
      <c r="X20" s="114"/>
      <c r="Y20" s="112"/>
      <c r="Z20" s="114"/>
      <c r="AA20" s="114"/>
      <c r="AB20" s="114"/>
      <c r="AC20" s="115"/>
    </row>
    <row r="21" spans="1:29" s="47" customFormat="1" ht="9" x14ac:dyDescent="0.2">
      <c r="A21" s="47">
        <v>13</v>
      </c>
      <c r="B21" s="48"/>
      <c r="C21" s="50"/>
      <c r="D21" s="50"/>
      <c r="E21" s="50"/>
      <c r="F21" s="50"/>
      <c r="G21" s="51"/>
      <c r="H21" s="52"/>
      <c r="I21" s="53"/>
      <c r="J21" s="66">
        <f t="shared" si="1"/>
        <v>2022</v>
      </c>
      <c r="K21" s="50"/>
      <c r="L21" s="50"/>
      <c r="M21" s="49"/>
      <c r="N21" s="51"/>
      <c r="O21" s="85"/>
      <c r="P21" s="50"/>
      <c r="Q21" s="50"/>
      <c r="R21" s="50"/>
      <c r="S21" s="50"/>
      <c r="T21" s="54"/>
      <c r="U21" s="50"/>
      <c r="V21" s="112"/>
      <c r="W21" s="113"/>
      <c r="X21" s="114"/>
      <c r="Y21" s="112"/>
      <c r="Z21" s="114"/>
      <c r="AA21" s="114"/>
      <c r="AB21" s="114"/>
      <c r="AC21" s="115"/>
    </row>
    <row r="22" spans="1:29" s="56" customFormat="1" ht="9" x14ac:dyDescent="0.2">
      <c r="A22" s="47">
        <v>14</v>
      </c>
      <c r="B22" s="48"/>
      <c r="C22" s="50"/>
      <c r="D22" s="50"/>
      <c r="E22" s="50"/>
      <c r="F22" s="50"/>
      <c r="G22" s="51"/>
      <c r="H22" s="52"/>
      <c r="I22" s="53"/>
      <c r="J22" s="66">
        <f t="shared" si="1"/>
        <v>2022</v>
      </c>
      <c r="K22" s="50"/>
      <c r="L22" s="50"/>
      <c r="M22" s="49"/>
      <c r="N22" s="51"/>
      <c r="O22" s="85"/>
      <c r="P22" s="50"/>
      <c r="Q22" s="50"/>
      <c r="R22" s="50"/>
      <c r="S22" s="50"/>
      <c r="T22" s="54"/>
      <c r="U22" s="50"/>
      <c r="V22" s="112"/>
      <c r="W22" s="113"/>
      <c r="X22" s="114"/>
      <c r="Y22" s="112"/>
      <c r="Z22" s="114"/>
      <c r="AA22" s="114"/>
      <c r="AB22" s="114"/>
      <c r="AC22" s="115"/>
    </row>
    <row r="23" spans="1:29" s="47" customFormat="1" ht="9" x14ac:dyDescent="0.2">
      <c r="A23" s="47">
        <v>15</v>
      </c>
      <c r="B23" s="48"/>
      <c r="C23" s="50"/>
      <c r="D23" s="50"/>
      <c r="E23" s="50"/>
      <c r="F23" s="50"/>
      <c r="G23" s="51"/>
      <c r="H23" s="52"/>
      <c r="I23" s="53"/>
      <c r="J23" s="66">
        <f t="shared" si="1"/>
        <v>2022</v>
      </c>
      <c r="K23" s="50"/>
      <c r="L23" s="50"/>
      <c r="M23" s="49"/>
      <c r="N23" s="51"/>
      <c r="O23" s="85"/>
      <c r="P23" s="50"/>
      <c r="Q23" s="50"/>
      <c r="R23" s="50"/>
      <c r="S23" s="50"/>
      <c r="T23" s="54"/>
      <c r="U23" s="50"/>
      <c r="V23" s="112"/>
      <c r="W23" s="113"/>
      <c r="X23" s="114"/>
      <c r="Y23" s="112"/>
      <c r="Z23" s="114"/>
      <c r="AA23" s="114"/>
      <c r="AB23" s="114"/>
      <c r="AC23" s="115"/>
    </row>
    <row r="24" spans="1:29" s="47" customFormat="1" ht="9" x14ac:dyDescent="0.2">
      <c r="A24" s="47">
        <v>16</v>
      </c>
      <c r="B24" s="57"/>
      <c r="C24" s="55"/>
      <c r="D24" s="55"/>
      <c r="E24" s="55"/>
      <c r="F24" s="55"/>
      <c r="G24" s="51"/>
      <c r="H24" s="52"/>
      <c r="I24" s="53"/>
      <c r="J24" s="66">
        <f t="shared" si="1"/>
        <v>2022</v>
      </c>
      <c r="K24" s="55"/>
      <c r="L24" s="55"/>
      <c r="M24" s="49"/>
      <c r="N24" s="51"/>
      <c r="O24" s="85"/>
      <c r="P24" s="55"/>
      <c r="Q24" s="55"/>
      <c r="R24" s="55"/>
      <c r="S24" s="55"/>
      <c r="T24" s="55"/>
      <c r="U24" s="55"/>
      <c r="V24" s="112"/>
      <c r="W24" s="113"/>
      <c r="X24" s="114"/>
      <c r="Y24" s="112"/>
      <c r="Z24" s="114"/>
      <c r="AA24" s="114"/>
      <c r="AB24" s="114"/>
      <c r="AC24" s="115"/>
    </row>
    <row r="25" spans="1:29" s="47" customFormat="1" ht="9" x14ac:dyDescent="0.2">
      <c r="A25" s="47">
        <v>17</v>
      </c>
      <c r="B25" s="57"/>
      <c r="C25" s="55"/>
      <c r="D25" s="55"/>
      <c r="E25" s="55"/>
      <c r="F25" s="55"/>
      <c r="G25" s="51"/>
      <c r="H25" s="52"/>
      <c r="I25" s="53"/>
      <c r="J25" s="66">
        <f t="shared" si="1"/>
        <v>2022</v>
      </c>
      <c r="K25" s="55"/>
      <c r="L25" s="55"/>
      <c r="M25" s="49"/>
      <c r="N25" s="51"/>
      <c r="O25" s="85"/>
      <c r="P25" s="55"/>
      <c r="Q25" s="55"/>
      <c r="R25" s="55"/>
      <c r="S25" s="55"/>
      <c r="T25" s="55"/>
      <c r="U25" s="55"/>
      <c r="V25" s="112"/>
      <c r="W25" s="113"/>
      <c r="X25" s="114"/>
      <c r="Y25" s="112"/>
      <c r="Z25" s="114"/>
      <c r="AA25" s="114"/>
      <c r="AB25" s="114"/>
      <c r="AC25" s="115"/>
    </row>
    <row r="26" spans="1:29" s="47" customFormat="1" ht="9" x14ac:dyDescent="0.2">
      <c r="A26" s="47">
        <v>18</v>
      </c>
      <c r="B26" s="57"/>
      <c r="C26" s="55"/>
      <c r="D26" s="55"/>
      <c r="E26" s="55"/>
      <c r="F26" s="55"/>
      <c r="G26" s="51"/>
      <c r="H26" s="52"/>
      <c r="I26" s="53"/>
      <c r="J26" s="66">
        <f t="shared" si="1"/>
        <v>2022</v>
      </c>
      <c r="K26" s="55"/>
      <c r="L26" s="55"/>
      <c r="M26" s="49"/>
      <c r="N26" s="51"/>
      <c r="O26" s="85"/>
      <c r="P26" s="55"/>
      <c r="Q26" s="55"/>
      <c r="R26" s="55"/>
      <c r="S26" s="55"/>
      <c r="T26" s="55"/>
      <c r="U26" s="55"/>
      <c r="V26" s="112"/>
      <c r="W26" s="113"/>
      <c r="X26" s="114"/>
      <c r="Y26" s="112"/>
      <c r="Z26" s="114"/>
      <c r="AA26" s="114"/>
      <c r="AB26" s="114"/>
      <c r="AC26" s="115"/>
    </row>
    <row r="27" spans="1:29" s="47" customFormat="1" ht="9" x14ac:dyDescent="0.2">
      <c r="A27" s="47">
        <v>19</v>
      </c>
      <c r="B27" s="57"/>
      <c r="C27" s="55"/>
      <c r="D27" s="55"/>
      <c r="E27" s="55"/>
      <c r="F27" s="55"/>
      <c r="G27" s="51"/>
      <c r="H27" s="52"/>
      <c r="I27" s="53"/>
      <c r="J27" s="66">
        <f t="shared" si="1"/>
        <v>2022</v>
      </c>
      <c r="K27" s="55"/>
      <c r="L27" s="55"/>
      <c r="M27" s="49"/>
      <c r="N27" s="51"/>
      <c r="O27" s="85"/>
      <c r="P27" s="55"/>
      <c r="Q27" s="55"/>
      <c r="R27" s="55"/>
      <c r="S27" s="55"/>
      <c r="T27" s="55"/>
      <c r="U27" s="55"/>
      <c r="V27" s="112"/>
      <c r="W27" s="113"/>
      <c r="X27" s="114"/>
      <c r="Y27" s="112"/>
      <c r="Z27" s="114"/>
      <c r="AA27" s="114"/>
      <c r="AB27" s="114"/>
      <c r="AC27" s="115"/>
    </row>
    <row r="28" spans="1:29" s="47" customFormat="1" ht="9" x14ac:dyDescent="0.2">
      <c r="A28" s="47">
        <v>20</v>
      </c>
      <c r="B28" s="48"/>
      <c r="C28" s="50"/>
      <c r="D28" s="50"/>
      <c r="E28" s="50"/>
      <c r="F28" s="50"/>
      <c r="G28" s="51"/>
      <c r="H28" s="52"/>
      <c r="I28" s="53"/>
      <c r="J28" s="66">
        <f t="shared" si="1"/>
        <v>2022</v>
      </c>
      <c r="K28" s="50"/>
      <c r="L28" s="50"/>
      <c r="M28" s="49"/>
      <c r="N28" s="51"/>
      <c r="O28" s="85"/>
      <c r="P28" s="50"/>
      <c r="Q28" s="50"/>
      <c r="R28" s="50"/>
      <c r="S28" s="50"/>
      <c r="T28" s="54"/>
      <c r="U28" s="50"/>
      <c r="V28" s="112"/>
      <c r="W28" s="113"/>
      <c r="X28" s="114"/>
      <c r="Y28" s="112"/>
      <c r="Z28" s="114"/>
      <c r="AA28" s="114"/>
      <c r="AB28" s="114"/>
      <c r="AC28" s="115"/>
    </row>
    <row r="29" spans="1:29" ht="13" x14ac:dyDescent="0.3">
      <c r="B29" s="62" t="s">
        <v>101</v>
      </c>
      <c r="C29" s="63"/>
      <c r="D29" s="61"/>
      <c r="E29" s="61"/>
      <c r="F29" s="61"/>
      <c r="G29" s="61"/>
      <c r="H29" s="61"/>
      <c r="I29" s="61"/>
      <c r="J29" s="61"/>
      <c r="K29" s="61"/>
      <c r="L29" s="61"/>
      <c r="M29" s="61"/>
      <c r="N29" s="61"/>
      <c r="O29" s="61"/>
      <c r="P29" s="61"/>
      <c r="Q29" s="61"/>
      <c r="R29" s="61"/>
      <c r="S29" s="61"/>
      <c r="T29" s="61"/>
      <c r="U29" s="61"/>
      <c r="V29" s="61"/>
      <c r="W29" s="61"/>
      <c r="X29" s="61"/>
      <c r="Y29" s="61"/>
      <c r="Z29" s="61"/>
      <c r="AA29" s="61"/>
      <c r="AB29" s="61"/>
      <c r="AC29" s="61"/>
    </row>
    <row r="30" spans="1:29" x14ac:dyDescent="0.25">
      <c r="B30" s="64"/>
      <c r="C30" s="61"/>
      <c r="D30" s="61"/>
      <c r="E30" s="61"/>
      <c r="F30" s="61"/>
      <c r="G30" s="61"/>
      <c r="H30" s="61"/>
      <c r="I30" s="61"/>
      <c r="J30" s="61"/>
      <c r="K30" s="61"/>
      <c r="L30" s="61"/>
      <c r="M30" s="61"/>
      <c r="N30" s="61"/>
      <c r="O30" s="61"/>
      <c r="P30" s="61"/>
      <c r="Q30" s="61"/>
      <c r="R30" s="61"/>
      <c r="S30" s="61"/>
      <c r="T30" s="61"/>
      <c r="U30" s="61"/>
      <c r="V30" s="61"/>
      <c r="W30" s="61"/>
      <c r="X30" s="61"/>
      <c r="Y30" s="61"/>
      <c r="Z30" s="61"/>
      <c r="AA30" s="61"/>
      <c r="AB30" s="61"/>
      <c r="AC30" s="61"/>
    </row>
    <row r="31" spans="1:29" x14ac:dyDescent="0.25">
      <c r="B31" s="64"/>
      <c r="C31" s="61"/>
      <c r="D31" s="61"/>
      <c r="E31" s="61"/>
      <c r="F31" s="61"/>
      <c r="G31" s="61"/>
      <c r="H31" s="61"/>
      <c r="I31" s="61"/>
      <c r="J31" s="61"/>
      <c r="K31" s="61"/>
      <c r="L31" s="61"/>
      <c r="M31" s="61"/>
      <c r="N31" s="61"/>
      <c r="O31" s="61"/>
      <c r="P31" s="61"/>
      <c r="Q31" s="61"/>
      <c r="R31" s="61"/>
      <c r="S31" s="61"/>
      <c r="T31" s="61"/>
      <c r="U31" s="61"/>
      <c r="V31" s="61"/>
      <c r="W31" s="61"/>
      <c r="X31" s="61"/>
      <c r="Y31" s="61"/>
      <c r="Z31" s="61"/>
      <c r="AA31" s="61"/>
      <c r="AB31" s="61"/>
      <c r="AC31" s="61"/>
    </row>
    <row r="32" spans="1:29" x14ac:dyDescent="0.25">
      <c r="B32" s="64"/>
      <c r="C32" s="61"/>
      <c r="D32" s="61"/>
      <c r="E32" s="61"/>
      <c r="F32" s="61"/>
      <c r="G32" s="61"/>
      <c r="H32" s="61"/>
      <c r="I32" s="61"/>
      <c r="J32" s="61"/>
      <c r="K32" s="61"/>
      <c r="L32" s="61"/>
      <c r="M32" s="61"/>
      <c r="N32" s="61"/>
      <c r="O32" s="61"/>
      <c r="P32" s="61"/>
      <c r="Q32" s="61"/>
      <c r="R32" s="61"/>
      <c r="S32" s="61"/>
      <c r="T32" s="61"/>
      <c r="U32" s="61"/>
      <c r="V32" s="61"/>
      <c r="W32" s="61"/>
      <c r="X32" s="61"/>
      <c r="Y32" s="61"/>
      <c r="Z32" s="61"/>
      <c r="AA32" s="61"/>
      <c r="AB32" s="61"/>
      <c r="AC32" s="61"/>
    </row>
    <row r="33" spans="2:29" x14ac:dyDescent="0.25">
      <c r="B33" s="64"/>
      <c r="C33" s="61"/>
      <c r="D33" s="61"/>
      <c r="E33" s="61"/>
      <c r="F33" s="61"/>
      <c r="G33" s="61"/>
      <c r="H33" s="61"/>
      <c r="I33" s="61"/>
      <c r="J33" s="61"/>
      <c r="K33" s="61"/>
      <c r="L33" s="61"/>
      <c r="M33" s="61"/>
      <c r="N33" s="61"/>
      <c r="O33" s="61"/>
      <c r="P33" s="61"/>
      <c r="Q33" s="61"/>
      <c r="R33" s="61"/>
      <c r="S33" s="61"/>
      <c r="T33" s="61"/>
      <c r="U33" s="61"/>
      <c r="V33" s="61"/>
      <c r="W33" s="61"/>
      <c r="X33" s="61"/>
      <c r="Y33" s="61"/>
      <c r="Z33" s="61"/>
      <c r="AA33" s="61"/>
      <c r="AB33" s="61"/>
      <c r="AC33" s="61"/>
    </row>
    <row r="34" spans="2:29" x14ac:dyDescent="0.25">
      <c r="B34" s="64"/>
      <c r="C34" s="61"/>
      <c r="D34" s="61"/>
      <c r="E34" s="61"/>
      <c r="F34" s="61"/>
      <c r="G34" s="61"/>
      <c r="H34" s="61"/>
      <c r="I34" s="61"/>
      <c r="J34" s="61"/>
      <c r="K34" s="61"/>
      <c r="L34" s="61"/>
      <c r="M34" s="61"/>
      <c r="N34" s="61"/>
      <c r="O34" s="61"/>
      <c r="P34" s="61"/>
      <c r="Q34" s="61"/>
      <c r="R34" s="61"/>
      <c r="S34" s="61"/>
      <c r="T34" s="61"/>
      <c r="U34" s="61"/>
      <c r="V34" s="61"/>
      <c r="W34" s="61"/>
      <c r="X34" s="61"/>
      <c r="Y34" s="61"/>
      <c r="Z34" s="61"/>
      <c r="AA34" s="61"/>
      <c r="AB34" s="61"/>
      <c r="AC34" s="61"/>
    </row>
    <row r="35" spans="2:29" x14ac:dyDescent="0.25">
      <c r="B35" s="64"/>
      <c r="C35" s="61"/>
      <c r="D35" s="61"/>
      <c r="E35" s="61"/>
      <c r="F35" s="61"/>
      <c r="G35" s="61"/>
      <c r="H35" s="61"/>
      <c r="I35" s="61"/>
      <c r="J35" s="61"/>
      <c r="K35" s="61"/>
      <c r="L35" s="61"/>
      <c r="M35" s="61"/>
      <c r="N35" s="61"/>
      <c r="O35" s="61"/>
      <c r="P35" s="61"/>
      <c r="Q35" s="61"/>
      <c r="R35" s="61"/>
      <c r="S35" s="61"/>
      <c r="T35" s="61"/>
      <c r="U35" s="61"/>
      <c r="V35" s="61"/>
      <c r="W35" s="61"/>
      <c r="X35" s="61"/>
      <c r="Y35" s="61"/>
      <c r="Z35" s="61"/>
      <c r="AA35" s="61"/>
      <c r="AB35" s="61"/>
      <c r="AC35" s="61"/>
    </row>
    <row r="36" spans="2:29" x14ac:dyDescent="0.25">
      <c r="B36" s="64"/>
      <c r="C36" s="61"/>
      <c r="D36" s="61"/>
      <c r="E36" s="61"/>
      <c r="F36" s="61"/>
      <c r="G36" s="61"/>
      <c r="H36" s="61"/>
      <c r="I36" s="61"/>
      <c r="J36" s="61"/>
      <c r="K36" s="61"/>
      <c r="L36" s="61"/>
      <c r="M36" s="61"/>
      <c r="N36" s="61"/>
      <c r="O36" s="61"/>
      <c r="P36" s="61"/>
      <c r="Q36" s="61"/>
      <c r="R36" s="61"/>
      <c r="S36" s="61"/>
      <c r="T36" s="61"/>
      <c r="U36" s="61"/>
      <c r="V36" s="61"/>
      <c r="W36" s="61"/>
      <c r="X36" s="61"/>
      <c r="Y36" s="61"/>
      <c r="Z36" s="61"/>
      <c r="AA36" s="61"/>
      <c r="AB36" s="61"/>
      <c r="AC36" s="61"/>
    </row>
    <row r="37" spans="2:29" x14ac:dyDescent="0.25">
      <c r="B37" s="64"/>
      <c r="C37" s="61"/>
      <c r="D37" s="61"/>
      <c r="E37" s="61"/>
      <c r="F37" s="61"/>
      <c r="G37" s="61"/>
      <c r="H37" s="61"/>
      <c r="I37" s="61"/>
      <c r="J37" s="61"/>
      <c r="K37" s="61"/>
      <c r="L37" s="61"/>
      <c r="M37" s="61"/>
      <c r="N37" s="61"/>
      <c r="O37" s="61"/>
      <c r="P37" s="61"/>
      <c r="Q37" s="61"/>
      <c r="R37" s="61"/>
      <c r="S37" s="61"/>
      <c r="T37" s="61"/>
      <c r="U37" s="61"/>
      <c r="V37" s="61"/>
      <c r="W37" s="61"/>
      <c r="X37" s="61"/>
      <c r="Y37" s="61"/>
      <c r="Z37" s="61"/>
      <c r="AA37" s="61"/>
      <c r="AB37" s="61"/>
      <c r="AC37" s="61"/>
    </row>
    <row r="38" spans="2:29" x14ac:dyDescent="0.25">
      <c r="B38" s="64"/>
      <c r="C38" s="61"/>
      <c r="D38" s="61"/>
      <c r="E38" s="61"/>
      <c r="F38" s="61"/>
      <c r="G38" s="61"/>
      <c r="H38" s="61"/>
      <c r="I38" s="61"/>
      <c r="J38" s="61"/>
      <c r="K38" s="61"/>
      <c r="L38" s="61"/>
      <c r="M38" s="61"/>
      <c r="N38" s="61"/>
      <c r="O38" s="61"/>
      <c r="P38" s="61"/>
      <c r="Q38" s="61"/>
      <c r="R38" s="61"/>
      <c r="S38" s="61"/>
      <c r="T38" s="61"/>
      <c r="U38" s="61"/>
      <c r="V38" s="61"/>
      <c r="W38" s="61"/>
      <c r="X38" s="61"/>
      <c r="Y38" s="61"/>
      <c r="Z38" s="61"/>
      <c r="AA38" s="61"/>
      <c r="AB38" s="61"/>
      <c r="AC38" s="61"/>
    </row>
    <row r="39" spans="2:29" x14ac:dyDescent="0.25">
      <c r="B39" s="64"/>
      <c r="C39" s="61"/>
      <c r="D39" s="61"/>
      <c r="E39" s="61"/>
      <c r="F39" s="61"/>
      <c r="G39" s="61"/>
      <c r="H39" s="61"/>
      <c r="I39" s="61"/>
      <c r="J39" s="61"/>
      <c r="K39" s="61"/>
      <c r="L39" s="61"/>
      <c r="M39" s="61"/>
      <c r="N39" s="61"/>
      <c r="O39" s="61"/>
      <c r="P39" s="61"/>
      <c r="Q39" s="61"/>
      <c r="R39" s="61"/>
      <c r="S39" s="61"/>
      <c r="T39" s="61"/>
      <c r="U39" s="61"/>
      <c r="V39" s="61"/>
      <c r="W39" s="61"/>
      <c r="X39" s="61"/>
      <c r="Y39" s="61"/>
      <c r="Z39" s="61"/>
      <c r="AA39" s="61"/>
      <c r="AB39" s="61"/>
      <c r="AC39" s="61"/>
    </row>
    <row r="40" spans="2:29" x14ac:dyDescent="0.25">
      <c r="B40" s="64"/>
      <c r="C40" s="61"/>
      <c r="D40" s="61"/>
      <c r="E40" s="61"/>
      <c r="F40" s="61"/>
      <c r="G40" s="61"/>
      <c r="H40" s="61"/>
      <c r="I40" s="61"/>
      <c r="J40" s="61"/>
      <c r="K40" s="61"/>
      <c r="L40" s="61"/>
      <c r="M40" s="61"/>
      <c r="N40" s="61"/>
      <c r="O40" s="61"/>
      <c r="P40" s="61"/>
      <c r="Q40" s="61"/>
      <c r="R40" s="61"/>
      <c r="S40" s="61"/>
      <c r="T40" s="61"/>
      <c r="U40" s="61"/>
      <c r="V40" s="61"/>
      <c r="W40" s="61"/>
      <c r="X40" s="61"/>
      <c r="Y40" s="61"/>
      <c r="Z40" s="61"/>
      <c r="AA40" s="61"/>
      <c r="AB40" s="61"/>
      <c r="AC40" s="61"/>
    </row>
    <row r="41" spans="2:29" x14ac:dyDescent="0.25">
      <c r="B41" s="64"/>
      <c r="C41" s="61"/>
      <c r="D41" s="61"/>
      <c r="E41" s="61"/>
      <c r="F41" s="61"/>
      <c r="G41" s="61"/>
      <c r="H41" s="61"/>
      <c r="I41" s="61"/>
      <c r="J41" s="61"/>
      <c r="K41" s="61"/>
      <c r="L41" s="61"/>
      <c r="M41" s="61"/>
      <c r="N41" s="61"/>
      <c r="O41" s="61"/>
      <c r="P41" s="61"/>
      <c r="Q41" s="61"/>
      <c r="R41" s="61"/>
      <c r="S41" s="61"/>
      <c r="T41" s="61"/>
      <c r="U41" s="61"/>
      <c r="V41" s="61"/>
      <c r="W41" s="61"/>
      <c r="X41" s="61"/>
      <c r="Y41" s="61"/>
      <c r="Z41" s="61"/>
      <c r="AA41" s="61"/>
      <c r="AB41" s="61"/>
      <c r="AC41" s="61"/>
    </row>
    <row r="42" spans="2:29" x14ac:dyDescent="0.25">
      <c r="B42" s="64"/>
      <c r="C42" s="61"/>
      <c r="D42" s="61"/>
      <c r="E42" s="61"/>
      <c r="F42" s="61"/>
      <c r="G42" s="61"/>
      <c r="H42" s="61"/>
      <c r="I42" s="61"/>
      <c r="J42" s="61"/>
      <c r="K42" s="61"/>
      <c r="L42" s="61"/>
      <c r="M42" s="61"/>
      <c r="N42" s="61"/>
      <c r="O42" s="61"/>
      <c r="P42" s="61"/>
      <c r="Q42" s="61"/>
      <c r="R42" s="61"/>
      <c r="S42" s="61"/>
      <c r="T42" s="61"/>
      <c r="U42" s="61"/>
      <c r="V42" s="61"/>
      <c r="W42" s="61"/>
      <c r="X42" s="61"/>
      <c r="Y42" s="61"/>
      <c r="Z42" s="61"/>
      <c r="AA42" s="61"/>
      <c r="AB42" s="61"/>
      <c r="AC42" s="61"/>
    </row>
    <row r="43" spans="2:29" x14ac:dyDescent="0.25">
      <c r="B43" s="64"/>
      <c r="C43" s="61"/>
      <c r="D43" s="61"/>
      <c r="E43" s="61"/>
      <c r="F43" s="61"/>
      <c r="G43" s="61"/>
      <c r="H43" s="61"/>
      <c r="I43" s="61"/>
      <c r="J43" s="61"/>
      <c r="K43" s="61"/>
      <c r="L43" s="61"/>
      <c r="M43" s="61"/>
      <c r="N43" s="61"/>
      <c r="O43" s="61"/>
      <c r="P43" s="61"/>
      <c r="Q43" s="61"/>
      <c r="R43" s="61"/>
      <c r="S43" s="61"/>
      <c r="T43" s="61"/>
      <c r="U43" s="61"/>
      <c r="V43" s="61"/>
      <c r="W43" s="61"/>
      <c r="X43" s="61"/>
      <c r="Y43" s="61"/>
      <c r="Z43" s="61"/>
      <c r="AA43" s="61"/>
      <c r="AB43" s="61"/>
      <c r="AC43" s="61"/>
    </row>
    <row r="44" spans="2:29" x14ac:dyDescent="0.25">
      <c r="B44" s="64"/>
      <c r="C44" s="61"/>
      <c r="D44" s="61"/>
      <c r="E44" s="61"/>
      <c r="F44" s="61"/>
      <c r="G44" s="61"/>
      <c r="H44" s="61"/>
      <c r="I44" s="61"/>
      <c r="J44" s="61"/>
      <c r="K44" s="61"/>
      <c r="L44" s="61"/>
      <c r="M44" s="61"/>
      <c r="N44" s="61"/>
      <c r="O44" s="61"/>
      <c r="P44" s="61"/>
      <c r="Q44" s="61"/>
      <c r="R44" s="61"/>
      <c r="S44" s="61"/>
      <c r="T44" s="61"/>
      <c r="U44" s="61"/>
      <c r="V44" s="61"/>
      <c r="W44" s="61"/>
      <c r="X44" s="61"/>
      <c r="Y44" s="61"/>
      <c r="Z44" s="61"/>
      <c r="AA44" s="61"/>
      <c r="AB44" s="61"/>
      <c r="AC44" s="61"/>
    </row>
    <row r="45" spans="2:29" x14ac:dyDescent="0.25">
      <c r="B45" s="64"/>
      <c r="C45" s="61"/>
      <c r="D45" s="61"/>
      <c r="E45" s="61"/>
      <c r="F45" s="61"/>
      <c r="G45" s="61"/>
      <c r="H45" s="61"/>
      <c r="I45" s="61"/>
      <c r="J45" s="61"/>
      <c r="K45" s="61"/>
      <c r="L45" s="61"/>
      <c r="M45" s="61"/>
      <c r="N45" s="61"/>
      <c r="O45" s="61"/>
      <c r="P45" s="61"/>
      <c r="Q45" s="61"/>
      <c r="R45" s="61"/>
      <c r="S45" s="61"/>
      <c r="T45" s="61"/>
      <c r="U45" s="61"/>
      <c r="V45" s="61"/>
      <c r="W45" s="61"/>
      <c r="X45" s="61"/>
      <c r="Y45" s="61"/>
      <c r="Z45" s="61"/>
      <c r="AA45" s="61"/>
      <c r="AB45" s="61"/>
      <c r="AC45" s="61"/>
    </row>
    <row r="46" spans="2:29" x14ac:dyDescent="0.25">
      <c r="B46" s="64"/>
      <c r="C46" s="61"/>
      <c r="D46" s="61"/>
      <c r="E46" s="61"/>
      <c r="F46" s="61"/>
      <c r="G46" s="61"/>
      <c r="H46" s="61"/>
      <c r="I46" s="61"/>
      <c r="J46" s="61"/>
      <c r="K46" s="61"/>
      <c r="L46" s="61"/>
      <c r="M46" s="61"/>
      <c r="N46" s="61"/>
      <c r="O46" s="61"/>
      <c r="P46" s="61"/>
      <c r="Q46" s="61"/>
      <c r="R46" s="61"/>
      <c r="S46" s="61"/>
      <c r="T46" s="61"/>
      <c r="U46" s="61"/>
      <c r="V46" s="61"/>
      <c r="W46" s="61"/>
      <c r="X46" s="61"/>
      <c r="Y46" s="61"/>
      <c r="Z46" s="61"/>
      <c r="AA46" s="61"/>
      <c r="AB46" s="61"/>
      <c r="AC46" s="61"/>
    </row>
    <row r="47" spans="2:29" x14ac:dyDescent="0.25">
      <c r="B47" s="64"/>
      <c r="C47" s="61"/>
      <c r="D47" s="61"/>
      <c r="E47" s="61"/>
      <c r="F47" s="61"/>
      <c r="G47" s="61"/>
      <c r="H47" s="61"/>
      <c r="I47" s="61"/>
      <c r="J47" s="61"/>
      <c r="K47" s="61"/>
      <c r="L47" s="61"/>
      <c r="M47" s="61"/>
      <c r="N47" s="61"/>
      <c r="O47" s="61"/>
      <c r="P47" s="61"/>
      <c r="Q47" s="61"/>
      <c r="R47" s="61"/>
      <c r="S47" s="61"/>
      <c r="T47" s="61"/>
      <c r="U47" s="61"/>
      <c r="V47" s="61"/>
      <c r="W47" s="61"/>
      <c r="X47" s="61"/>
      <c r="Y47" s="61"/>
      <c r="Z47" s="61"/>
      <c r="AA47" s="61"/>
      <c r="AB47" s="61"/>
      <c r="AC47" s="61"/>
    </row>
    <row r="48" spans="2:29" x14ac:dyDescent="0.25">
      <c r="B48" s="64"/>
      <c r="C48" s="61"/>
      <c r="D48" s="61"/>
      <c r="E48" s="61"/>
      <c r="F48" s="61"/>
      <c r="G48" s="61"/>
      <c r="H48" s="61"/>
      <c r="I48" s="61"/>
      <c r="J48" s="61"/>
      <c r="K48" s="61"/>
      <c r="L48" s="61"/>
      <c r="M48" s="61"/>
      <c r="N48" s="61"/>
      <c r="O48" s="61"/>
      <c r="P48" s="61"/>
      <c r="Q48" s="61"/>
      <c r="R48" s="61"/>
      <c r="S48" s="61"/>
      <c r="T48" s="61"/>
      <c r="U48" s="61"/>
      <c r="V48" s="61"/>
      <c r="W48" s="61"/>
      <c r="X48" s="61"/>
      <c r="Y48" s="61"/>
      <c r="Z48" s="61"/>
      <c r="AA48" s="61"/>
      <c r="AB48" s="61"/>
      <c r="AC48" s="61"/>
    </row>
    <row r="49" spans="2:29" x14ac:dyDescent="0.25">
      <c r="B49" s="64"/>
      <c r="C49" s="61"/>
      <c r="D49" s="61"/>
      <c r="E49" s="61"/>
      <c r="F49" s="61"/>
      <c r="G49" s="61"/>
      <c r="H49" s="61"/>
      <c r="I49" s="61"/>
      <c r="J49" s="61"/>
      <c r="K49" s="61"/>
      <c r="L49" s="61"/>
      <c r="M49" s="61"/>
      <c r="N49" s="61"/>
      <c r="O49" s="61"/>
      <c r="P49" s="61"/>
      <c r="Q49" s="61"/>
      <c r="R49" s="61"/>
      <c r="S49" s="61"/>
      <c r="T49" s="61"/>
      <c r="U49" s="61"/>
      <c r="V49" s="61"/>
      <c r="W49" s="61"/>
      <c r="X49" s="61"/>
      <c r="Y49" s="61"/>
      <c r="Z49" s="61"/>
      <c r="AA49" s="61"/>
      <c r="AB49" s="61"/>
      <c r="AC49" s="61"/>
    </row>
    <row r="50" spans="2:29" x14ac:dyDescent="0.25">
      <c r="B50" s="64"/>
      <c r="C50" s="61"/>
      <c r="D50" s="61"/>
      <c r="E50" s="61"/>
      <c r="F50" s="61"/>
      <c r="G50" s="61"/>
      <c r="H50" s="61"/>
      <c r="I50" s="61"/>
      <c r="J50" s="61"/>
      <c r="K50" s="61"/>
      <c r="L50" s="61"/>
      <c r="M50" s="61"/>
      <c r="N50" s="61"/>
      <c r="O50" s="61"/>
      <c r="P50" s="61"/>
      <c r="Q50" s="61"/>
      <c r="R50" s="61"/>
      <c r="S50" s="61"/>
      <c r="T50" s="61"/>
      <c r="U50" s="61"/>
      <c r="V50" s="61"/>
      <c r="W50" s="61"/>
      <c r="X50" s="61"/>
      <c r="Y50" s="61"/>
      <c r="Z50" s="61"/>
      <c r="AA50" s="61"/>
      <c r="AB50" s="61"/>
      <c r="AC50" s="61"/>
    </row>
    <row r="51" spans="2:29" x14ac:dyDescent="0.25">
      <c r="B51" s="64"/>
      <c r="C51" s="61"/>
      <c r="D51" s="61"/>
      <c r="E51" s="61"/>
      <c r="F51" s="61"/>
      <c r="G51" s="61"/>
      <c r="H51" s="61"/>
      <c r="I51" s="61"/>
      <c r="J51" s="61"/>
      <c r="K51" s="61"/>
      <c r="L51" s="61"/>
      <c r="M51" s="61"/>
      <c r="N51" s="61"/>
      <c r="O51" s="61"/>
      <c r="P51" s="61"/>
      <c r="Q51" s="61"/>
      <c r="R51" s="61"/>
      <c r="S51" s="61"/>
      <c r="T51" s="61"/>
      <c r="U51" s="61"/>
      <c r="V51" s="61"/>
      <c r="W51" s="61"/>
      <c r="X51" s="61"/>
      <c r="Y51" s="61"/>
      <c r="Z51" s="61"/>
      <c r="AA51" s="61"/>
      <c r="AB51" s="61"/>
      <c r="AC51" s="61"/>
    </row>
    <row r="52" spans="2:29" x14ac:dyDescent="0.25">
      <c r="B52" s="64"/>
      <c r="C52" s="61"/>
      <c r="D52" s="61"/>
      <c r="E52" s="61"/>
      <c r="F52" s="61"/>
      <c r="G52" s="61"/>
      <c r="H52" s="61"/>
      <c r="I52" s="61"/>
      <c r="J52" s="61"/>
      <c r="K52" s="61"/>
      <c r="L52" s="61"/>
      <c r="M52" s="61"/>
      <c r="N52" s="61"/>
      <c r="O52" s="61"/>
      <c r="P52" s="61"/>
      <c r="Q52" s="61"/>
      <c r="R52" s="61"/>
      <c r="S52" s="61"/>
      <c r="T52" s="61"/>
      <c r="U52" s="61"/>
      <c r="V52" s="61"/>
      <c r="W52" s="61"/>
      <c r="X52" s="61"/>
      <c r="Y52" s="61"/>
      <c r="Z52" s="61"/>
      <c r="AA52" s="61"/>
      <c r="AB52" s="61"/>
      <c r="AC52" s="61"/>
    </row>
    <row r="53" spans="2:29" x14ac:dyDescent="0.25">
      <c r="B53" s="64"/>
      <c r="C53" s="61"/>
      <c r="D53" s="61"/>
      <c r="E53" s="61"/>
      <c r="F53" s="61"/>
      <c r="G53" s="61"/>
      <c r="H53" s="61"/>
      <c r="I53" s="61"/>
      <c r="J53" s="61"/>
      <c r="K53" s="61"/>
      <c r="L53" s="61"/>
      <c r="M53" s="61"/>
      <c r="N53" s="61"/>
      <c r="O53" s="61"/>
      <c r="P53" s="61"/>
      <c r="Q53" s="61"/>
      <c r="R53" s="61"/>
      <c r="S53" s="61"/>
      <c r="T53" s="61"/>
      <c r="U53" s="61"/>
      <c r="V53" s="61"/>
      <c r="W53" s="61"/>
      <c r="X53" s="61"/>
      <c r="Y53" s="61"/>
      <c r="Z53" s="61"/>
      <c r="AA53" s="61"/>
      <c r="AB53" s="61"/>
      <c r="AC53" s="61"/>
    </row>
    <row r="54" spans="2:29" x14ac:dyDescent="0.25">
      <c r="B54" s="64"/>
      <c r="C54" s="61"/>
      <c r="D54" s="61"/>
      <c r="E54" s="61"/>
      <c r="F54" s="61"/>
      <c r="G54" s="61"/>
      <c r="H54" s="61"/>
      <c r="I54" s="61"/>
      <c r="J54" s="61"/>
      <c r="K54" s="61"/>
      <c r="L54" s="61"/>
      <c r="M54" s="61"/>
      <c r="N54" s="61"/>
      <c r="O54" s="61"/>
      <c r="P54" s="61"/>
      <c r="Q54" s="61"/>
      <c r="R54" s="61"/>
      <c r="S54" s="61"/>
      <c r="T54" s="61"/>
      <c r="U54" s="61"/>
      <c r="V54" s="61"/>
      <c r="W54" s="61"/>
      <c r="X54" s="61"/>
      <c r="Y54" s="61"/>
      <c r="Z54" s="61"/>
      <c r="AA54" s="61"/>
      <c r="AB54" s="61"/>
      <c r="AC54" s="61"/>
    </row>
    <row r="55" spans="2:29" x14ac:dyDescent="0.25">
      <c r="B55" s="64"/>
      <c r="C55" s="61"/>
      <c r="D55" s="61"/>
      <c r="E55" s="61"/>
      <c r="F55" s="61"/>
      <c r="G55" s="61"/>
      <c r="H55" s="61"/>
      <c r="I55" s="61"/>
      <c r="J55" s="61"/>
      <c r="K55" s="61"/>
      <c r="L55" s="61"/>
      <c r="M55" s="61"/>
      <c r="N55" s="61"/>
      <c r="O55" s="61"/>
      <c r="P55" s="61"/>
      <c r="Q55" s="61"/>
      <c r="R55" s="61"/>
      <c r="S55" s="61"/>
      <c r="T55" s="61"/>
      <c r="U55" s="61"/>
      <c r="V55" s="61"/>
      <c r="W55" s="61"/>
      <c r="X55" s="61"/>
      <c r="Y55" s="61"/>
      <c r="Z55" s="61"/>
      <c r="AA55" s="61"/>
      <c r="AB55" s="61"/>
      <c r="AC55" s="61"/>
    </row>
    <row r="56" spans="2:29" x14ac:dyDescent="0.25">
      <c r="B56" s="64"/>
      <c r="C56" s="61"/>
      <c r="D56" s="61"/>
      <c r="E56" s="61"/>
      <c r="F56" s="61"/>
      <c r="G56" s="61"/>
      <c r="H56" s="61"/>
      <c r="I56" s="61"/>
      <c r="J56" s="61"/>
      <c r="K56" s="61"/>
      <c r="L56" s="61"/>
      <c r="M56" s="61"/>
      <c r="N56" s="61"/>
      <c r="O56" s="61"/>
      <c r="P56" s="61"/>
      <c r="Q56" s="61"/>
      <c r="R56" s="61"/>
      <c r="S56" s="61"/>
      <c r="T56" s="61"/>
      <c r="U56" s="61"/>
      <c r="V56" s="61"/>
      <c r="W56" s="61"/>
      <c r="X56" s="61"/>
      <c r="Y56" s="61"/>
      <c r="Z56" s="61"/>
      <c r="AA56" s="61"/>
      <c r="AB56" s="61"/>
      <c r="AC56" s="61"/>
    </row>
    <row r="57" spans="2:29" x14ac:dyDescent="0.25">
      <c r="B57" s="64"/>
      <c r="C57" s="61"/>
      <c r="D57" s="61"/>
      <c r="E57" s="61"/>
      <c r="F57" s="61"/>
      <c r="G57" s="61"/>
      <c r="H57" s="61"/>
      <c r="I57" s="61"/>
      <c r="J57" s="61"/>
      <c r="K57" s="61"/>
      <c r="L57" s="61"/>
      <c r="M57" s="61"/>
      <c r="N57" s="61"/>
      <c r="O57" s="61"/>
      <c r="P57" s="61"/>
      <c r="Q57" s="61"/>
      <c r="R57" s="61"/>
      <c r="S57" s="61"/>
      <c r="T57" s="61"/>
      <c r="U57" s="61"/>
      <c r="V57" s="61"/>
      <c r="W57" s="61"/>
      <c r="X57" s="61"/>
      <c r="Y57" s="61"/>
      <c r="Z57" s="61"/>
      <c r="AA57" s="61"/>
      <c r="AB57" s="61"/>
      <c r="AC57" s="61"/>
    </row>
    <row r="58" spans="2:29" x14ac:dyDescent="0.25">
      <c r="B58" s="64"/>
      <c r="C58" s="61"/>
      <c r="D58" s="61"/>
      <c r="E58" s="61"/>
      <c r="F58" s="61"/>
      <c r="G58" s="61"/>
      <c r="H58" s="61"/>
      <c r="I58" s="61"/>
      <c r="J58" s="61"/>
      <c r="K58" s="61"/>
      <c r="L58" s="61"/>
      <c r="M58" s="61"/>
      <c r="N58" s="61"/>
      <c r="O58" s="61"/>
      <c r="P58" s="61"/>
      <c r="Q58" s="61"/>
      <c r="R58" s="61"/>
      <c r="S58" s="61"/>
      <c r="T58" s="61"/>
      <c r="U58" s="61"/>
      <c r="V58" s="61"/>
      <c r="W58" s="61"/>
      <c r="X58" s="61"/>
      <c r="Y58" s="61"/>
      <c r="Z58" s="61"/>
      <c r="AA58" s="61"/>
      <c r="AB58" s="61"/>
      <c r="AC58" s="61"/>
    </row>
    <row r="59" spans="2:29" x14ac:dyDescent="0.25">
      <c r="B59" s="64"/>
      <c r="C59" s="61"/>
      <c r="D59" s="61"/>
      <c r="E59" s="61"/>
      <c r="F59" s="61"/>
      <c r="G59" s="61"/>
      <c r="H59" s="61"/>
      <c r="I59" s="61"/>
      <c r="J59" s="61"/>
      <c r="K59" s="61"/>
      <c r="L59" s="61"/>
      <c r="M59" s="61"/>
      <c r="N59" s="61"/>
      <c r="O59" s="61"/>
      <c r="P59" s="61"/>
      <c r="Q59" s="61"/>
      <c r="R59" s="61"/>
      <c r="S59" s="61"/>
      <c r="T59" s="61"/>
      <c r="U59" s="61"/>
      <c r="V59" s="61"/>
      <c r="W59" s="61"/>
      <c r="X59" s="61"/>
      <c r="Y59" s="61"/>
      <c r="Z59" s="61"/>
      <c r="AA59" s="61"/>
      <c r="AB59" s="61"/>
      <c r="AC59" s="61"/>
    </row>
    <row r="60" spans="2:29" x14ac:dyDescent="0.25">
      <c r="B60" s="64"/>
      <c r="C60" s="61"/>
      <c r="D60" s="61"/>
      <c r="E60" s="61"/>
      <c r="F60" s="61"/>
      <c r="G60" s="61"/>
      <c r="H60" s="61"/>
      <c r="I60" s="61"/>
      <c r="J60" s="61"/>
      <c r="K60" s="61"/>
      <c r="L60" s="61"/>
      <c r="M60" s="61"/>
      <c r="N60" s="61"/>
      <c r="O60" s="61"/>
      <c r="P60" s="61"/>
      <c r="Q60" s="61"/>
      <c r="R60" s="61"/>
      <c r="S60" s="61"/>
      <c r="T60" s="61"/>
      <c r="U60" s="61"/>
      <c r="V60" s="61"/>
      <c r="W60" s="61"/>
      <c r="X60" s="61"/>
      <c r="Y60" s="61"/>
      <c r="Z60" s="61"/>
      <c r="AA60" s="61"/>
      <c r="AB60" s="61"/>
      <c r="AC60" s="61"/>
    </row>
    <row r="61" spans="2:29" x14ac:dyDescent="0.25">
      <c r="B61" s="64"/>
      <c r="C61" s="61"/>
      <c r="D61" s="61"/>
      <c r="E61" s="61"/>
      <c r="F61" s="61"/>
      <c r="G61" s="61"/>
      <c r="H61" s="61"/>
      <c r="I61" s="61"/>
      <c r="J61" s="61"/>
      <c r="K61" s="61"/>
      <c r="L61" s="61"/>
      <c r="M61" s="61"/>
      <c r="N61" s="61"/>
      <c r="O61" s="61"/>
      <c r="P61" s="61"/>
      <c r="Q61" s="61"/>
      <c r="R61" s="61"/>
      <c r="S61" s="61"/>
      <c r="T61" s="61"/>
      <c r="U61" s="61"/>
      <c r="V61" s="61"/>
      <c r="W61" s="61"/>
      <c r="X61" s="61"/>
      <c r="Y61" s="61"/>
      <c r="Z61" s="61"/>
      <c r="AA61" s="61"/>
      <c r="AB61" s="61"/>
      <c r="AC61" s="61"/>
    </row>
  </sheetData>
  <dataConsolidate/>
  <mergeCells count="11">
    <mergeCell ref="B3:AC3"/>
    <mergeCell ref="B2:AC2"/>
    <mergeCell ref="B1:AC1"/>
    <mergeCell ref="V4:AC4"/>
    <mergeCell ref="W5:Y5"/>
    <mergeCell ref="Z5:AB5"/>
    <mergeCell ref="G5:I5"/>
    <mergeCell ref="B4:S4"/>
    <mergeCell ref="T4:U4"/>
    <mergeCell ref="T5:T6"/>
    <mergeCell ref="U5:U6"/>
  </mergeCells>
  <dataValidations count="4">
    <dataValidation type="list" allowBlank="1" showInputMessage="1" showErrorMessage="1" sqref="WVS983067 JG65563 TC65563 ACY65563 AMU65563 AWQ65563 BGM65563 BQI65563 CAE65563 CKA65563 CTW65563 DDS65563 DNO65563 DXK65563 EHG65563 ERC65563 FAY65563 FKU65563 FUQ65563 GEM65563 GOI65563 GYE65563 HIA65563 HRW65563 IBS65563 ILO65563 IVK65563 JFG65563 JPC65563 JYY65563 KIU65563 KSQ65563 LCM65563 LMI65563 LWE65563 MGA65563 MPW65563 MZS65563 NJO65563 NTK65563 ODG65563 ONC65563 OWY65563 PGU65563 PQQ65563 QAM65563 QKI65563 QUE65563 REA65563 RNW65563 RXS65563 SHO65563 SRK65563 TBG65563 TLC65563 TUY65563 UEU65563 UOQ65563 UYM65563 VII65563 VSE65563 WCA65563 WLW65563 WVS65563 JG131099 TC131099 ACY131099 AMU131099 AWQ131099 BGM131099 BQI131099 CAE131099 CKA131099 CTW131099 DDS131099 DNO131099 DXK131099 EHG131099 ERC131099 FAY131099 FKU131099 FUQ131099 GEM131099 GOI131099 GYE131099 HIA131099 HRW131099 IBS131099 ILO131099 IVK131099 JFG131099 JPC131099 JYY131099 KIU131099 KSQ131099 LCM131099 LMI131099 LWE131099 MGA131099 MPW131099 MZS131099 NJO131099 NTK131099 ODG131099 ONC131099 OWY131099 PGU131099 PQQ131099 QAM131099 QKI131099 QUE131099 REA131099 RNW131099 RXS131099 SHO131099 SRK131099 TBG131099 TLC131099 TUY131099 UEU131099 UOQ131099 UYM131099 VII131099 VSE131099 WCA131099 WLW131099 WVS131099 JG196635 TC196635 ACY196635 AMU196635 AWQ196635 BGM196635 BQI196635 CAE196635 CKA196635 CTW196635 DDS196635 DNO196635 DXK196635 EHG196635 ERC196635 FAY196635 FKU196635 FUQ196635 GEM196635 GOI196635 GYE196635 HIA196635 HRW196635 IBS196635 ILO196635 IVK196635 JFG196635 JPC196635 JYY196635 KIU196635 KSQ196635 LCM196635 LMI196635 LWE196635 MGA196635 MPW196635 MZS196635 NJO196635 NTK196635 ODG196635 ONC196635 OWY196635 PGU196635 PQQ196635 QAM196635 QKI196635 QUE196635 REA196635 RNW196635 RXS196635 SHO196635 SRK196635 TBG196635 TLC196635 TUY196635 UEU196635 UOQ196635 UYM196635 VII196635 VSE196635 WCA196635 WLW196635 WVS196635 JG262171 TC262171 ACY262171 AMU262171 AWQ262171 BGM262171 BQI262171 CAE262171 CKA262171 CTW262171 DDS262171 DNO262171 DXK262171 EHG262171 ERC262171 FAY262171 FKU262171 FUQ262171 GEM262171 GOI262171 GYE262171 HIA262171 HRW262171 IBS262171 ILO262171 IVK262171 JFG262171 JPC262171 JYY262171 KIU262171 KSQ262171 LCM262171 LMI262171 LWE262171 MGA262171 MPW262171 MZS262171 NJO262171 NTK262171 ODG262171 ONC262171 OWY262171 PGU262171 PQQ262171 QAM262171 QKI262171 QUE262171 REA262171 RNW262171 RXS262171 SHO262171 SRK262171 TBG262171 TLC262171 TUY262171 UEU262171 UOQ262171 UYM262171 VII262171 VSE262171 WCA262171 WLW262171 WVS262171 JG327707 TC327707 ACY327707 AMU327707 AWQ327707 BGM327707 BQI327707 CAE327707 CKA327707 CTW327707 DDS327707 DNO327707 DXK327707 EHG327707 ERC327707 FAY327707 FKU327707 FUQ327707 GEM327707 GOI327707 GYE327707 HIA327707 HRW327707 IBS327707 ILO327707 IVK327707 JFG327707 JPC327707 JYY327707 KIU327707 KSQ327707 LCM327707 LMI327707 LWE327707 MGA327707 MPW327707 MZS327707 NJO327707 NTK327707 ODG327707 ONC327707 OWY327707 PGU327707 PQQ327707 QAM327707 QKI327707 QUE327707 REA327707 RNW327707 RXS327707 SHO327707 SRK327707 TBG327707 TLC327707 TUY327707 UEU327707 UOQ327707 UYM327707 VII327707 VSE327707 WCA327707 WLW327707 WVS327707 JG393243 TC393243 ACY393243 AMU393243 AWQ393243 BGM393243 BQI393243 CAE393243 CKA393243 CTW393243 DDS393243 DNO393243 DXK393243 EHG393243 ERC393243 FAY393243 FKU393243 FUQ393243 GEM393243 GOI393243 GYE393243 HIA393243 HRW393243 IBS393243 ILO393243 IVK393243 JFG393243 JPC393243 JYY393243 KIU393243 KSQ393243 LCM393243 LMI393243 LWE393243 MGA393243 MPW393243 MZS393243 NJO393243 NTK393243 ODG393243 ONC393243 OWY393243 PGU393243 PQQ393243 QAM393243 QKI393243 QUE393243 REA393243 RNW393243 RXS393243 SHO393243 SRK393243 TBG393243 TLC393243 TUY393243 UEU393243 UOQ393243 UYM393243 VII393243 VSE393243 WCA393243 WLW393243 WVS393243 JG458779 TC458779 ACY458779 AMU458779 AWQ458779 BGM458779 BQI458779 CAE458779 CKA458779 CTW458779 DDS458779 DNO458779 DXK458779 EHG458779 ERC458779 FAY458779 FKU458779 FUQ458779 GEM458779 GOI458779 GYE458779 HIA458779 HRW458779 IBS458779 ILO458779 IVK458779 JFG458779 JPC458779 JYY458779 KIU458779 KSQ458779 LCM458779 LMI458779 LWE458779 MGA458779 MPW458779 MZS458779 NJO458779 NTK458779 ODG458779 ONC458779 OWY458779 PGU458779 PQQ458779 QAM458779 QKI458779 QUE458779 REA458779 RNW458779 RXS458779 SHO458779 SRK458779 TBG458779 TLC458779 TUY458779 UEU458779 UOQ458779 UYM458779 VII458779 VSE458779 WCA458779 WLW458779 WVS458779 JG524315 TC524315 ACY524315 AMU524315 AWQ524315 BGM524315 BQI524315 CAE524315 CKA524315 CTW524315 DDS524315 DNO524315 DXK524315 EHG524315 ERC524315 FAY524315 FKU524315 FUQ524315 GEM524315 GOI524315 GYE524315 HIA524315 HRW524315 IBS524315 ILO524315 IVK524315 JFG524315 JPC524315 JYY524315 KIU524315 KSQ524315 LCM524315 LMI524315 LWE524315 MGA524315 MPW524315 MZS524315 NJO524315 NTK524315 ODG524315 ONC524315 OWY524315 PGU524315 PQQ524315 QAM524315 QKI524315 QUE524315 REA524315 RNW524315 RXS524315 SHO524315 SRK524315 TBG524315 TLC524315 TUY524315 UEU524315 UOQ524315 UYM524315 VII524315 VSE524315 WCA524315 WLW524315 WVS524315 JG589851 TC589851 ACY589851 AMU589851 AWQ589851 BGM589851 BQI589851 CAE589851 CKA589851 CTW589851 DDS589851 DNO589851 DXK589851 EHG589851 ERC589851 FAY589851 FKU589851 FUQ589851 GEM589851 GOI589851 GYE589851 HIA589851 HRW589851 IBS589851 ILO589851 IVK589851 JFG589851 JPC589851 JYY589851 KIU589851 KSQ589851 LCM589851 LMI589851 LWE589851 MGA589851 MPW589851 MZS589851 NJO589851 NTK589851 ODG589851 ONC589851 OWY589851 PGU589851 PQQ589851 QAM589851 QKI589851 QUE589851 REA589851 RNW589851 RXS589851 SHO589851 SRK589851 TBG589851 TLC589851 TUY589851 UEU589851 UOQ589851 UYM589851 VII589851 VSE589851 WCA589851 WLW589851 WVS589851 JG655387 TC655387 ACY655387 AMU655387 AWQ655387 BGM655387 BQI655387 CAE655387 CKA655387 CTW655387 DDS655387 DNO655387 DXK655387 EHG655387 ERC655387 FAY655387 FKU655387 FUQ655387 GEM655387 GOI655387 GYE655387 HIA655387 HRW655387 IBS655387 ILO655387 IVK655387 JFG655387 JPC655387 JYY655387 KIU655387 KSQ655387 LCM655387 LMI655387 LWE655387 MGA655387 MPW655387 MZS655387 NJO655387 NTK655387 ODG655387 ONC655387 OWY655387 PGU655387 PQQ655387 QAM655387 QKI655387 QUE655387 REA655387 RNW655387 RXS655387 SHO655387 SRK655387 TBG655387 TLC655387 TUY655387 UEU655387 UOQ655387 UYM655387 VII655387 VSE655387 WCA655387 WLW655387 WVS655387 JG720923 TC720923 ACY720923 AMU720923 AWQ720923 BGM720923 BQI720923 CAE720923 CKA720923 CTW720923 DDS720923 DNO720923 DXK720923 EHG720923 ERC720923 FAY720923 FKU720923 FUQ720923 GEM720923 GOI720923 GYE720923 HIA720923 HRW720923 IBS720923 ILO720923 IVK720923 JFG720923 JPC720923 JYY720923 KIU720923 KSQ720923 LCM720923 LMI720923 LWE720923 MGA720923 MPW720923 MZS720923 NJO720923 NTK720923 ODG720923 ONC720923 OWY720923 PGU720923 PQQ720923 QAM720923 QKI720923 QUE720923 REA720923 RNW720923 RXS720923 SHO720923 SRK720923 TBG720923 TLC720923 TUY720923 UEU720923 UOQ720923 UYM720923 VII720923 VSE720923 WCA720923 WLW720923 WVS720923 JG786459 TC786459 ACY786459 AMU786459 AWQ786459 BGM786459 BQI786459 CAE786459 CKA786459 CTW786459 DDS786459 DNO786459 DXK786459 EHG786459 ERC786459 FAY786459 FKU786459 FUQ786459 GEM786459 GOI786459 GYE786459 HIA786459 HRW786459 IBS786459 ILO786459 IVK786459 JFG786459 JPC786459 JYY786459 KIU786459 KSQ786459 LCM786459 LMI786459 LWE786459 MGA786459 MPW786459 MZS786459 NJO786459 NTK786459 ODG786459 ONC786459 OWY786459 PGU786459 PQQ786459 QAM786459 QKI786459 QUE786459 REA786459 RNW786459 RXS786459 SHO786459 SRK786459 TBG786459 TLC786459 TUY786459 UEU786459 UOQ786459 UYM786459 VII786459 VSE786459 WCA786459 WLW786459 WVS786459 JG851995 TC851995 ACY851995 AMU851995 AWQ851995 BGM851995 BQI851995 CAE851995 CKA851995 CTW851995 DDS851995 DNO851995 DXK851995 EHG851995 ERC851995 FAY851995 FKU851995 FUQ851995 GEM851995 GOI851995 GYE851995 HIA851995 HRW851995 IBS851995 ILO851995 IVK851995 JFG851995 JPC851995 JYY851995 KIU851995 KSQ851995 LCM851995 LMI851995 LWE851995 MGA851995 MPW851995 MZS851995 NJO851995 NTK851995 ODG851995 ONC851995 OWY851995 PGU851995 PQQ851995 QAM851995 QKI851995 QUE851995 REA851995 RNW851995 RXS851995 SHO851995 SRK851995 TBG851995 TLC851995 TUY851995 UEU851995 UOQ851995 UYM851995 VII851995 VSE851995 WCA851995 WLW851995 WVS851995 JG917531 TC917531 ACY917531 AMU917531 AWQ917531 BGM917531 BQI917531 CAE917531 CKA917531 CTW917531 DDS917531 DNO917531 DXK917531 EHG917531 ERC917531 FAY917531 FKU917531 FUQ917531 GEM917531 GOI917531 GYE917531 HIA917531 HRW917531 IBS917531 ILO917531 IVK917531 JFG917531 JPC917531 JYY917531 KIU917531 KSQ917531 LCM917531 LMI917531 LWE917531 MGA917531 MPW917531 MZS917531 NJO917531 NTK917531 ODG917531 ONC917531 OWY917531 PGU917531 PQQ917531 QAM917531 QKI917531 QUE917531 REA917531 RNW917531 RXS917531 SHO917531 SRK917531 TBG917531 TLC917531 TUY917531 UEU917531 UOQ917531 UYM917531 VII917531 VSE917531 WCA917531 WLW917531 WVS917531 JG983067 TC983067 ACY983067 AMU983067 AWQ983067 BGM983067 BQI983067 CAE983067 CKA983067 CTW983067 DDS983067 DNO983067 DXK983067 EHG983067 ERC983067 FAY983067 FKU983067 FUQ983067 GEM983067 GOI983067 GYE983067 HIA983067 HRW983067 IBS983067 ILO983067 IVK983067 JFG983067 JPC983067 JYY983067 KIU983067 KSQ983067 LCM983067 LMI983067 LWE983067 MGA983067 MPW983067 MZS983067 NJO983067 NTK983067 ODG983067 ONC983067 OWY983067 PGU983067 PQQ983067 QAM983067 QKI983067 QUE983067 REA983067 RNW983067 RXS983067 SHO983067 SRK983067 TBG983067 TLC983067 TUY983067 UEU983067 UOQ983067 UYM983067 VII983067 VSE983067 WCA983067 WLW983067 K65563:M65563 K131099:M131099 K196635:M196635 K262171:M262171 K327707:M327707 K393243:M393243 K458779:M458779 K524315:M524315 K589851:M589851 K655387:M655387 K720923:M720923 K786459:M786459 K851995:M851995 K917531:M917531 K983067:M983067">
      <formula1>$B$2:$B$3</formula1>
    </dataValidation>
    <dataValidation type="list" allowBlank="1" showInputMessage="1" showErrorMessage="1" sqref="G18:G28">
      <formula1>$N$3:$N$22</formula1>
    </dataValidation>
    <dataValidation type="list" allowBlank="1" showInputMessage="1" showErrorMessage="1" sqref="H18:H28">
      <formula1>$T$3:$T$15</formula1>
    </dataValidation>
    <dataValidation type="list" allowBlank="1" showInputMessage="1" showErrorMessage="1" sqref="I18:I28">
      <formula1>$U$3:$U$39</formula1>
    </dataValidation>
  </dataValidations>
  <printOptions horizontalCentered="1"/>
  <pageMargins left="0.196850393700787" right="0.196850393700787" top="0.39370078740157499" bottom="0.39370078740157499" header="0.511811023622047" footer="0.511811023622047"/>
  <pageSetup paperSize="5" scale="95" fitToHeight="2" orientation="landscape" r:id="rId1"/>
  <headerFooter alignWithMargins="0">
    <oddHeader>&amp;CPROTECTED A</oddHeader>
    <oddFooter>&amp;CPROTECTED A</oddFooter>
  </headerFooter>
  <legacyDrawing r:id="rId2"/>
  <extLst>
    <ext xmlns:x14="http://schemas.microsoft.com/office/spreadsheetml/2009/9/main" uri="{CCE6A557-97BC-4b89-ADB6-D9C93CAAB3DF}">
      <x14:dataValidations xmlns:xm="http://schemas.microsoft.com/office/excel/2006/main" count="11">
        <x14:dataValidation type="list" allowBlank="1" showInputMessage="1" showErrorMessage="1">
          <x14:formula1>
            <xm:f>'Drop Down'!$A$2:$A$40</xm:f>
          </x14:formula1>
          <xm:sqref>E8:E28</xm:sqref>
        </x14:dataValidation>
        <x14:dataValidation type="list" allowBlank="1" showInputMessage="1" showErrorMessage="1">
          <x14:formula1>
            <xm:f>'Drop Down'!$B$2:$B$3</xm:f>
          </x14:formula1>
          <xm:sqref>K8:K28</xm:sqref>
        </x14:dataValidation>
        <x14:dataValidation type="list" allowBlank="1" showInputMessage="1" showErrorMessage="1">
          <x14:formula1>
            <xm:f>'Drop Down'!$J$3:$J$33</xm:f>
          </x14:formula1>
          <xm:sqref>G8:G17</xm:sqref>
        </x14:dataValidation>
        <x14:dataValidation type="list" allowBlank="1" showInputMessage="1" showErrorMessage="1">
          <x14:formula1>
            <xm:f>'Drop Down'!$K$3:$K$14</xm:f>
          </x14:formula1>
          <xm:sqref>H8:H17</xm:sqref>
        </x14:dataValidation>
        <x14:dataValidation type="list" allowBlank="1" showInputMessage="1" showErrorMessage="1">
          <x14:formula1>
            <xm:f>'Drop Down'!$L$3:$L$50</xm:f>
          </x14:formula1>
          <xm:sqref>I8:I17</xm:sqref>
        </x14:dataValidation>
        <x14:dataValidation type="list" allowBlank="1" showInputMessage="1" showErrorMessage="1">
          <x14:formula1>
            <xm:f>'Drop Down'!$I$2:$I$4</xm:f>
          </x14:formula1>
          <xm:sqref>AC8:AC28</xm:sqref>
        </x14:dataValidation>
        <x14:dataValidation type="list" allowBlank="1" showInputMessage="1" showErrorMessage="1">
          <x14:formula1>
            <xm:f>'Drop Down'!$C$2:$C$39</xm:f>
          </x14:formula1>
          <xm:sqref>N8:N28</xm:sqref>
        </x14:dataValidation>
        <x14:dataValidation type="list" allowBlank="1" showInputMessage="1" showErrorMessage="1">
          <x14:formula1>
            <xm:f>'Drop Down'!$H$2:$H$7</xm:f>
          </x14:formula1>
          <xm:sqref>L8:L28</xm:sqref>
        </x14:dataValidation>
        <x14:dataValidation type="list" allowBlank="1" showInputMessage="1" showErrorMessage="1">
          <x14:formula1>
            <xm:f>'Drop Down'!$D$2:$D$6</xm:f>
          </x14:formula1>
          <xm:sqref>M8:M28</xm:sqref>
        </x14:dataValidation>
        <x14:dataValidation type="list" allowBlank="1" showInputMessage="1" showErrorMessage="1">
          <x14:formula1>
            <xm:f>'Drop Down'!$E$2:$E$6</xm:f>
          </x14:formula1>
          <xm:sqref>T8:T28</xm:sqref>
        </x14:dataValidation>
        <x14:dataValidation type="list" allowBlank="1" showInputMessage="1" showErrorMessage="1">
          <x14:formula1>
            <xm:f>'Drop Down'!$G$2:$G$3</xm:f>
          </x14:formula1>
          <xm:sqref>V8:V28</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52"/>
  <sheetViews>
    <sheetView workbookViewId="0">
      <selection activeCell="F7" sqref="F7"/>
    </sheetView>
  </sheetViews>
  <sheetFormatPr defaultRowHeight="12.5" x14ac:dyDescent="0.25"/>
  <cols>
    <col min="1" max="1" width="16.26953125" style="37" bestFit="1" customWidth="1"/>
    <col min="2" max="2" width="7.26953125" style="38" customWidth="1"/>
    <col min="3" max="3" width="13" style="38" bestFit="1" customWidth="1"/>
    <col min="4" max="4" width="13" style="38" customWidth="1"/>
    <col min="5" max="5" width="18.90625" style="37" customWidth="1"/>
    <col min="6" max="6" width="16" style="37" bestFit="1" customWidth="1"/>
    <col min="7" max="7" width="5.7265625" style="37" customWidth="1"/>
    <col min="8" max="8" width="13.81640625" style="37" bestFit="1" customWidth="1"/>
    <col min="9" max="9" width="12.453125" style="37" bestFit="1" customWidth="1"/>
    <col min="10" max="10" width="9.1796875" style="29"/>
    <col min="11" max="11" width="9.7265625" style="29" customWidth="1"/>
    <col min="12" max="254" width="9.1796875" style="29"/>
    <col min="255" max="255" width="16.26953125" style="29" bestFit="1" customWidth="1"/>
    <col min="256" max="256" width="7.26953125" style="29" customWidth="1"/>
    <col min="257" max="257" width="13" style="29" bestFit="1" customWidth="1"/>
    <col min="258" max="258" width="11.7265625" style="29" bestFit="1" customWidth="1"/>
    <col min="259" max="259" width="11.1796875" style="29" bestFit="1" customWidth="1"/>
    <col min="260" max="260" width="12.7265625" style="29" bestFit="1" customWidth="1"/>
    <col min="261" max="261" width="11" style="29" bestFit="1" customWidth="1"/>
    <col min="262" max="262" width="14" style="29" bestFit="1" customWidth="1"/>
    <col min="263" max="263" width="16" style="29" bestFit="1" customWidth="1"/>
    <col min="264" max="264" width="13.81640625" style="29" bestFit="1" customWidth="1"/>
    <col min="265" max="265" width="12.453125" style="29" bestFit="1" customWidth="1"/>
    <col min="266" max="510" width="9.1796875" style="29"/>
    <col min="511" max="511" width="16.26953125" style="29" bestFit="1" customWidth="1"/>
    <col min="512" max="512" width="7.26953125" style="29" customWidth="1"/>
    <col min="513" max="513" width="13" style="29" bestFit="1" customWidth="1"/>
    <col min="514" max="514" width="11.7265625" style="29" bestFit="1" customWidth="1"/>
    <col min="515" max="515" width="11.1796875" style="29" bestFit="1" customWidth="1"/>
    <col min="516" max="516" width="12.7265625" style="29" bestFit="1" customWidth="1"/>
    <col min="517" max="517" width="11" style="29" bestFit="1" customWidth="1"/>
    <col min="518" max="518" width="14" style="29" bestFit="1" customWidth="1"/>
    <col min="519" max="519" width="16" style="29" bestFit="1" customWidth="1"/>
    <col min="520" max="520" width="13.81640625" style="29" bestFit="1" customWidth="1"/>
    <col min="521" max="521" width="12.453125" style="29" bestFit="1" customWidth="1"/>
    <col min="522" max="766" width="9.1796875" style="29"/>
    <col min="767" max="767" width="16.26953125" style="29" bestFit="1" customWidth="1"/>
    <col min="768" max="768" width="7.26953125" style="29" customWidth="1"/>
    <col min="769" max="769" width="13" style="29" bestFit="1" customWidth="1"/>
    <col min="770" max="770" width="11.7265625" style="29" bestFit="1" customWidth="1"/>
    <col min="771" max="771" width="11.1796875" style="29" bestFit="1" customWidth="1"/>
    <col min="772" max="772" width="12.7265625" style="29" bestFit="1" customWidth="1"/>
    <col min="773" max="773" width="11" style="29" bestFit="1" customWidth="1"/>
    <col min="774" max="774" width="14" style="29" bestFit="1" customWidth="1"/>
    <col min="775" max="775" width="16" style="29" bestFit="1" customWidth="1"/>
    <col min="776" max="776" width="13.81640625" style="29" bestFit="1" customWidth="1"/>
    <col min="777" max="777" width="12.453125" style="29" bestFit="1" customWidth="1"/>
    <col min="778" max="1022" width="9.1796875" style="29"/>
    <col min="1023" max="1023" width="16.26953125" style="29" bestFit="1" customWidth="1"/>
    <col min="1024" max="1024" width="7.26953125" style="29" customWidth="1"/>
    <col min="1025" max="1025" width="13" style="29" bestFit="1" customWidth="1"/>
    <col min="1026" max="1026" width="11.7265625" style="29" bestFit="1" customWidth="1"/>
    <col min="1027" max="1027" width="11.1796875" style="29" bestFit="1" customWidth="1"/>
    <col min="1028" max="1028" width="12.7265625" style="29" bestFit="1" customWidth="1"/>
    <col min="1029" max="1029" width="11" style="29" bestFit="1" customWidth="1"/>
    <col min="1030" max="1030" width="14" style="29" bestFit="1" customWidth="1"/>
    <col min="1031" max="1031" width="16" style="29" bestFit="1" customWidth="1"/>
    <col min="1032" max="1032" width="13.81640625" style="29" bestFit="1" customWidth="1"/>
    <col min="1033" max="1033" width="12.453125" style="29" bestFit="1" customWidth="1"/>
    <col min="1034" max="1278" width="9.1796875" style="29"/>
    <col min="1279" max="1279" width="16.26953125" style="29" bestFit="1" customWidth="1"/>
    <col min="1280" max="1280" width="7.26953125" style="29" customWidth="1"/>
    <col min="1281" max="1281" width="13" style="29" bestFit="1" customWidth="1"/>
    <col min="1282" max="1282" width="11.7265625" style="29" bestFit="1" customWidth="1"/>
    <col min="1283" max="1283" width="11.1796875" style="29" bestFit="1" customWidth="1"/>
    <col min="1284" max="1284" width="12.7265625" style="29" bestFit="1" customWidth="1"/>
    <col min="1285" max="1285" width="11" style="29" bestFit="1" customWidth="1"/>
    <col min="1286" max="1286" width="14" style="29" bestFit="1" customWidth="1"/>
    <col min="1287" max="1287" width="16" style="29" bestFit="1" customWidth="1"/>
    <col min="1288" max="1288" width="13.81640625" style="29" bestFit="1" customWidth="1"/>
    <col min="1289" max="1289" width="12.453125" style="29" bestFit="1" customWidth="1"/>
    <col min="1290" max="1534" width="9.1796875" style="29"/>
    <col min="1535" max="1535" width="16.26953125" style="29" bestFit="1" customWidth="1"/>
    <col min="1536" max="1536" width="7.26953125" style="29" customWidth="1"/>
    <col min="1537" max="1537" width="13" style="29" bestFit="1" customWidth="1"/>
    <col min="1538" max="1538" width="11.7265625" style="29" bestFit="1" customWidth="1"/>
    <col min="1539" max="1539" width="11.1796875" style="29" bestFit="1" customWidth="1"/>
    <col min="1540" max="1540" width="12.7265625" style="29" bestFit="1" customWidth="1"/>
    <col min="1541" max="1541" width="11" style="29" bestFit="1" customWidth="1"/>
    <col min="1542" max="1542" width="14" style="29" bestFit="1" customWidth="1"/>
    <col min="1543" max="1543" width="16" style="29" bestFit="1" customWidth="1"/>
    <col min="1544" max="1544" width="13.81640625" style="29" bestFit="1" customWidth="1"/>
    <col min="1545" max="1545" width="12.453125" style="29" bestFit="1" customWidth="1"/>
    <col min="1546" max="1790" width="9.1796875" style="29"/>
    <col min="1791" max="1791" width="16.26953125" style="29" bestFit="1" customWidth="1"/>
    <col min="1792" max="1792" width="7.26953125" style="29" customWidth="1"/>
    <col min="1793" max="1793" width="13" style="29" bestFit="1" customWidth="1"/>
    <col min="1794" max="1794" width="11.7265625" style="29" bestFit="1" customWidth="1"/>
    <col min="1795" max="1795" width="11.1796875" style="29" bestFit="1" customWidth="1"/>
    <col min="1796" max="1796" width="12.7265625" style="29" bestFit="1" customWidth="1"/>
    <col min="1797" max="1797" width="11" style="29" bestFit="1" customWidth="1"/>
    <col min="1798" max="1798" width="14" style="29" bestFit="1" customWidth="1"/>
    <col min="1799" max="1799" width="16" style="29" bestFit="1" customWidth="1"/>
    <col min="1800" max="1800" width="13.81640625" style="29" bestFit="1" customWidth="1"/>
    <col min="1801" max="1801" width="12.453125" style="29" bestFit="1" customWidth="1"/>
    <col min="1802" max="2046" width="9.1796875" style="29"/>
    <col min="2047" max="2047" width="16.26953125" style="29" bestFit="1" customWidth="1"/>
    <col min="2048" max="2048" width="7.26953125" style="29" customWidth="1"/>
    <col min="2049" max="2049" width="13" style="29" bestFit="1" customWidth="1"/>
    <col min="2050" max="2050" width="11.7265625" style="29" bestFit="1" customWidth="1"/>
    <col min="2051" max="2051" width="11.1796875" style="29" bestFit="1" customWidth="1"/>
    <col min="2052" max="2052" width="12.7265625" style="29" bestFit="1" customWidth="1"/>
    <col min="2053" max="2053" width="11" style="29" bestFit="1" customWidth="1"/>
    <col min="2054" max="2054" width="14" style="29" bestFit="1" customWidth="1"/>
    <col min="2055" max="2055" width="16" style="29" bestFit="1" customWidth="1"/>
    <col min="2056" max="2056" width="13.81640625" style="29" bestFit="1" customWidth="1"/>
    <col min="2057" max="2057" width="12.453125" style="29" bestFit="1" customWidth="1"/>
    <col min="2058" max="2302" width="9.1796875" style="29"/>
    <col min="2303" max="2303" width="16.26953125" style="29" bestFit="1" customWidth="1"/>
    <col min="2304" max="2304" width="7.26953125" style="29" customWidth="1"/>
    <col min="2305" max="2305" width="13" style="29" bestFit="1" customWidth="1"/>
    <col min="2306" max="2306" width="11.7265625" style="29" bestFit="1" customWidth="1"/>
    <col min="2307" max="2307" width="11.1796875" style="29" bestFit="1" customWidth="1"/>
    <col min="2308" max="2308" width="12.7265625" style="29" bestFit="1" customWidth="1"/>
    <col min="2309" max="2309" width="11" style="29" bestFit="1" customWidth="1"/>
    <col min="2310" max="2310" width="14" style="29" bestFit="1" customWidth="1"/>
    <col min="2311" max="2311" width="16" style="29" bestFit="1" customWidth="1"/>
    <col min="2312" max="2312" width="13.81640625" style="29" bestFit="1" customWidth="1"/>
    <col min="2313" max="2313" width="12.453125" style="29" bestFit="1" customWidth="1"/>
    <col min="2314" max="2558" width="9.1796875" style="29"/>
    <col min="2559" max="2559" width="16.26953125" style="29" bestFit="1" customWidth="1"/>
    <col min="2560" max="2560" width="7.26953125" style="29" customWidth="1"/>
    <col min="2561" max="2561" width="13" style="29" bestFit="1" customWidth="1"/>
    <col min="2562" max="2562" width="11.7265625" style="29" bestFit="1" customWidth="1"/>
    <col min="2563" max="2563" width="11.1796875" style="29" bestFit="1" customWidth="1"/>
    <col min="2564" max="2564" width="12.7265625" style="29" bestFit="1" customWidth="1"/>
    <col min="2565" max="2565" width="11" style="29" bestFit="1" customWidth="1"/>
    <col min="2566" max="2566" width="14" style="29" bestFit="1" customWidth="1"/>
    <col min="2567" max="2567" width="16" style="29" bestFit="1" customWidth="1"/>
    <col min="2568" max="2568" width="13.81640625" style="29" bestFit="1" customWidth="1"/>
    <col min="2569" max="2569" width="12.453125" style="29" bestFit="1" customWidth="1"/>
    <col min="2570" max="2814" width="9.1796875" style="29"/>
    <col min="2815" max="2815" width="16.26953125" style="29" bestFit="1" customWidth="1"/>
    <col min="2816" max="2816" width="7.26953125" style="29" customWidth="1"/>
    <col min="2817" max="2817" width="13" style="29" bestFit="1" customWidth="1"/>
    <col min="2818" max="2818" width="11.7265625" style="29" bestFit="1" customWidth="1"/>
    <col min="2819" max="2819" width="11.1796875" style="29" bestFit="1" customWidth="1"/>
    <col min="2820" max="2820" width="12.7265625" style="29" bestFit="1" customWidth="1"/>
    <col min="2821" max="2821" width="11" style="29" bestFit="1" customWidth="1"/>
    <col min="2822" max="2822" width="14" style="29" bestFit="1" customWidth="1"/>
    <col min="2823" max="2823" width="16" style="29" bestFit="1" customWidth="1"/>
    <col min="2824" max="2824" width="13.81640625" style="29" bestFit="1" customWidth="1"/>
    <col min="2825" max="2825" width="12.453125" style="29" bestFit="1" customWidth="1"/>
    <col min="2826" max="3070" width="9.1796875" style="29"/>
    <col min="3071" max="3071" width="16.26953125" style="29" bestFit="1" customWidth="1"/>
    <col min="3072" max="3072" width="7.26953125" style="29" customWidth="1"/>
    <col min="3073" max="3073" width="13" style="29" bestFit="1" customWidth="1"/>
    <col min="3074" max="3074" width="11.7265625" style="29" bestFit="1" customWidth="1"/>
    <col min="3075" max="3075" width="11.1796875" style="29" bestFit="1" customWidth="1"/>
    <col min="3076" max="3076" width="12.7265625" style="29" bestFit="1" customWidth="1"/>
    <col min="3077" max="3077" width="11" style="29" bestFit="1" customWidth="1"/>
    <col min="3078" max="3078" width="14" style="29" bestFit="1" customWidth="1"/>
    <col min="3079" max="3079" width="16" style="29" bestFit="1" customWidth="1"/>
    <col min="3080" max="3080" width="13.81640625" style="29" bestFit="1" customWidth="1"/>
    <col min="3081" max="3081" width="12.453125" style="29" bestFit="1" customWidth="1"/>
    <col min="3082" max="3326" width="9.1796875" style="29"/>
    <col min="3327" max="3327" width="16.26953125" style="29" bestFit="1" customWidth="1"/>
    <col min="3328" max="3328" width="7.26953125" style="29" customWidth="1"/>
    <col min="3329" max="3329" width="13" style="29" bestFit="1" customWidth="1"/>
    <col min="3330" max="3330" width="11.7265625" style="29" bestFit="1" customWidth="1"/>
    <col min="3331" max="3331" width="11.1796875" style="29" bestFit="1" customWidth="1"/>
    <col min="3332" max="3332" width="12.7265625" style="29" bestFit="1" customWidth="1"/>
    <col min="3333" max="3333" width="11" style="29" bestFit="1" customWidth="1"/>
    <col min="3334" max="3334" width="14" style="29" bestFit="1" customWidth="1"/>
    <col min="3335" max="3335" width="16" style="29" bestFit="1" customWidth="1"/>
    <col min="3336" max="3336" width="13.81640625" style="29" bestFit="1" customWidth="1"/>
    <col min="3337" max="3337" width="12.453125" style="29" bestFit="1" customWidth="1"/>
    <col min="3338" max="3582" width="9.1796875" style="29"/>
    <col min="3583" max="3583" width="16.26953125" style="29" bestFit="1" customWidth="1"/>
    <col min="3584" max="3584" width="7.26953125" style="29" customWidth="1"/>
    <col min="3585" max="3585" width="13" style="29" bestFit="1" customWidth="1"/>
    <col min="3586" max="3586" width="11.7265625" style="29" bestFit="1" customWidth="1"/>
    <col min="3587" max="3587" width="11.1796875" style="29" bestFit="1" customWidth="1"/>
    <col min="3588" max="3588" width="12.7265625" style="29" bestFit="1" customWidth="1"/>
    <col min="3589" max="3589" width="11" style="29" bestFit="1" customWidth="1"/>
    <col min="3590" max="3590" width="14" style="29" bestFit="1" customWidth="1"/>
    <col min="3591" max="3591" width="16" style="29" bestFit="1" customWidth="1"/>
    <col min="3592" max="3592" width="13.81640625" style="29" bestFit="1" customWidth="1"/>
    <col min="3593" max="3593" width="12.453125" style="29" bestFit="1" customWidth="1"/>
    <col min="3594" max="3838" width="9.1796875" style="29"/>
    <col min="3839" max="3839" width="16.26953125" style="29" bestFit="1" customWidth="1"/>
    <col min="3840" max="3840" width="7.26953125" style="29" customWidth="1"/>
    <col min="3841" max="3841" width="13" style="29" bestFit="1" customWidth="1"/>
    <col min="3842" max="3842" width="11.7265625" style="29" bestFit="1" customWidth="1"/>
    <col min="3843" max="3843" width="11.1796875" style="29" bestFit="1" customWidth="1"/>
    <col min="3844" max="3844" width="12.7265625" style="29" bestFit="1" customWidth="1"/>
    <col min="3845" max="3845" width="11" style="29" bestFit="1" customWidth="1"/>
    <col min="3846" max="3846" width="14" style="29" bestFit="1" customWidth="1"/>
    <col min="3847" max="3847" width="16" style="29" bestFit="1" customWidth="1"/>
    <col min="3848" max="3848" width="13.81640625" style="29" bestFit="1" customWidth="1"/>
    <col min="3849" max="3849" width="12.453125" style="29" bestFit="1" customWidth="1"/>
    <col min="3850" max="4094" width="9.1796875" style="29"/>
    <col min="4095" max="4095" width="16.26953125" style="29" bestFit="1" customWidth="1"/>
    <col min="4096" max="4096" width="7.26953125" style="29" customWidth="1"/>
    <col min="4097" max="4097" width="13" style="29" bestFit="1" customWidth="1"/>
    <col min="4098" max="4098" width="11.7265625" style="29" bestFit="1" customWidth="1"/>
    <col min="4099" max="4099" width="11.1796875" style="29" bestFit="1" customWidth="1"/>
    <col min="4100" max="4100" width="12.7265625" style="29" bestFit="1" customWidth="1"/>
    <col min="4101" max="4101" width="11" style="29" bestFit="1" customWidth="1"/>
    <col min="4102" max="4102" width="14" style="29" bestFit="1" customWidth="1"/>
    <col min="4103" max="4103" width="16" style="29" bestFit="1" customWidth="1"/>
    <col min="4104" max="4104" width="13.81640625" style="29" bestFit="1" customWidth="1"/>
    <col min="4105" max="4105" width="12.453125" style="29" bestFit="1" customWidth="1"/>
    <col min="4106" max="4350" width="9.1796875" style="29"/>
    <col min="4351" max="4351" width="16.26953125" style="29" bestFit="1" customWidth="1"/>
    <col min="4352" max="4352" width="7.26953125" style="29" customWidth="1"/>
    <col min="4353" max="4353" width="13" style="29" bestFit="1" customWidth="1"/>
    <col min="4354" max="4354" width="11.7265625" style="29" bestFit="1" customWidth="1"/>
    <col min="4355" max="4355" width="11.1796875" style="29" bestFit="1" customWidth="1"/>
    <col min="4356" max="4356" width="12.7265625" style="29" bestFit="1" customWidth="1"/>
    <col min="4357" max="4357" width="11" style="29" bestFit="1" customWidth="1"/>
    <col min="4358" max="4358" width="14" style="29" bestFit="1" customWidth="1"/>
    <col min="4359" max="4359" width="16" style="29" bestFit="1" customWidth="1"/>
    <col min="4360" max="4360" width="13.81640625" style="29" bestFit="1" customWidth="1"/>
    <col min="4361" max="4361" width="12.453125" style="29" bestFit="1" customWidth="1"/>
    <col min="4362" max="4606" width="9.1796875" style="29"/>
    <col min="4607" max="4607" width="16.26953125" style="29" bestFit="1" customWidth="1"/>
    <col min="4608" max="4608" width="7.26953125" style="29" customWidth="1"/>
    <col min="4609" max="4609" width="13" style="29" bestFit="1" customWidth="1"/>
    <col min="4610" max="4610" width="11.7265625" style="29" bestFit="1" customWidth="1"/>
    <col min="4611" max="4611" width="11.1796875" style="29" bestFit="1" customWidth="1"/>
    <col min="4612" max="4612" width="12.7265625" style="29" bestFit="1" customWidth="1"/>
    <col min="4613" max="4613" width="11" style="29" bestFit="1" customWidth="1"/>
    <col min="4614" max="4614" width="14" style="29" bestFit="1" customWidth="1"/>
    <col min="4615" max="4615" width="16" style="29" bestFit="1" customWidth="1"/>
    <col min="4616" max="4616" width="13.81640625" style="29" bestFit="1" customWidth="1"/>
    <col min="4617" max="4617" width="12.453125" style="29" bestFit="1" customWidth="1"/>
    <col min="4618" max="4862" width="9.1796875" style="29"/>
    <col min="4863" max="4863" width="16.26953125" style="29" bestFit="1" customWidth="1"/>
    <col min="4864" max="4864" width="7.26953125" style="29" customWidth="1"/>
    <col min="4865" max="4865" width="13" style="29" bestFit="1" customWidth="1"/>
    <col min="4866" max="4866" width="11.7265625" style="29" bestFit="1" customWidth="1"/>
    <col min="4867" max="4867" width="11.1796875" style="29" bestFit="1" customWidth="1"/>
    <col min="4868" max="4868" width="12.7265625" style="29" bestFit="1" customWidth="1"/>
    <col min="4869" max="4869" width="11" style="29" bestFit="1" customWidth="1"/>
    <col min="4870" max="4870" width="14" style="29" bestFit="1" customWidth="1"/>
    <col min="4871" max="4871" width="16" style="29" bestFit="1" customWidth="1"/>
    <col min="4872" max="4872" width="13.81640625" style="29" bestFit="1" customWidth="1"/>
    <col min="4873" max="4873" width="12.453125" style="29" bestFit="1" customWidth="1"/>
    <col min="4874" max="5118" width="9.1796875" style="29"/>
    <col min="5119" max="5119" width="16.26953125" style="29" bestFit="1" customWidth="1"/>
    <col min="5120" max="5120" width="7.26953125" style="29" customWidth="1"/>
    <col min="5121" max="5121" width="13" style="29" bestFit="1" customWidth="1"/>
    <col min="5122" max="5122" width="11.7265625" style="29" bestFit="1" customWidth="1"/>
    <col min="5123" max="5123" width="11.1796875" style="29" bestFit="1" customWidth="1"/>
    <col min="5124" max="5124" width="12.7265625" style="29" bestFit="1" customWidth="1"/>
    <col min="5125" max="5125" width="11" style="29" bestFit="1" customWidth="1"/>
    <col min="5126" max="5126" width="14" style="29" bestFit="1" customWidth="1"/>
    <col min="5127" max="5127" width="16" style="29" bestFit="1" customWidth="1"/>
    <col min="5128" max="5128" width="13.81640625" style="29" bestFit="1" customWidth="1"/>
    <col min="5129" max="5129" width="12.453125" style="29" bestFit="1" customWidth="1"/>
    <col min="5130" max="5374" width="9.1796875" style="29"/>
    <col min="5375" max="5375" width="16.26953125" style="29" bestFit="1" customWidth="1"/>
    <col min="5376" max="5376" width="7.26953125" style="29" customWidth="1"/>
    <col min="5377" max="5377" width="13" style="29" bestFit="1" customWidth="1"/>
    <col min="5378" max="5378" width="11.7265625" style="29" bestFit="1" customWidth="1"/>
    <col min="5379" max="5379" width="11.1796875" style="29" bestFit="1" customWidth="1"/>
    <col min="5380" max="5380" width="12.7265625" style="29" bestFit="1" customWidth="1"/>
    <col min="5381" max="5381" width="11" style="29" bestFit="1" customWidth="1"/>
    <col min="5382" max="5382" width="14" style="29" bestFit="1" customWidth="1"/>
    <col min="5383" max="5383" width="16" style="29" bestFit="1" customWidth="1"/>
    <col min="5384" max="5384" width="13.81640625" style="29" bestFit="1" customWidth="1"/>
    <col min="5385" max="5385" width="12.453125" style="29" bestFit="1" customWidth="1"/>
    <col min="5386" max="5630" width="9.1796875" style="29"/>
    <col min="5631" max="5631" width="16.26953125" style="29" bestFit="1" customWidth="1"/>
    <col min="5632" max="5632" width="7.26953125" style="29" customWidth="1"/>
    <col min="5633" max="5633" width="13" style="29" bestFit="1" customWidth="1"/>
    <col min="5634" max="5634" width="11.7265625" style="29" bestFit="1" customWidth="1"/>
    <col min="5635" max="5635" width="11.1796875" style="29" bestFit="1" customWidth="1"/>
    <col min="5636" max="5636" width="12.7265625" style="29" bestFit="1" customWidth="1"/>
    <col min="5637" max="5637" width="11" style="29" bestFit="1" customWidth="1"/>
    <col min="5638" max="5638" width="14" style="29" bestFit="1" customWidth="1"/>
    <col min="5639" max="5639" width="16" style="29" bestFit="1" customWidth="1"/>
    <col min="5640" max="5640" width="13.81640625" style="29" bestFit="1" customWidth="1"/>
    <col min="5641" max="5641" width="12.453125" style="29" bestFit="1" customWidth="1"/>
    <col min="5642" max="5886" width="9.1796875" style="29"/>
    <col min="5887" max="5887" width="16.26953125" style="29" bestFit="1" customWidth="1"/>
    <col min="5888" max="5888" width="7.26953125" style="29" customWidth="1"/>
    <col min="5889" max="5889" width="13" style="29" bestFit="1" customWidth="1"/>
    <col min="5890" max="5890" width="11.7265625" style="29" bestFit="1" customWidth="1"/>
    <col min="5891" max="5891" width="11.1796875" style="29" bestFit="1" customWidth="1"/>
    <col min="5892" max="5892" width="12.7265625" style="29" bestFit="1" customWidth="1"/>
    <col min="5893" max="5893" width="11" style="29" bestFit="1" customWidth="1"/>
    <col min="5894" max="5894" width="14" style="29" bestFit="1" customWidth="1"/>
    <col min="5895" max="5895" width="16" style="29" bestFit="1" customWidth="1"/>
    <col min="5896" max="5896" width="13.81640625" style="29" bestFit="1" customWidth="1"/>
    <col min="5897" max="5897" width="12.453125" style="29" bestFit="1" customWidth="1"/>
    <col min="5898" max="6142" width="9.1796875" style="29"/>
    <col min="6143" max="6143" width="16.26953125" style="29" bestFit="1" customWidth="1"/>
    <col min="6144" max="6144" width="7.26953125" style="29" customWidth="1"/>
    <col min="6145" max="6145" width="13" style="29" bestFit="1" customWidth="1"/>
    <col min="6146" max="6146" width="11.7265625" style="29" bestFit="1" customWidth="1"/>
    <col min="6147" max="6147" width="11.1796875" style="29" bestFit="1" customWidth="1"/>
    <col min="6148" max="6148" width="12.7265625" style="29" bestFit="1" customWidth="1"/>
    <col min="6149" max="6149" width="11" style="29" bestFit="1" customWidth="1"/>
    <col min="6150" max="6150" width="14" style="29" bestFit="1" customWidth="1"/>
    <col min="6151" max="6151" width="16" style="29" bestFit="1" customWidth="1"/>
    <col min="6152" max="6152" width="13.81640625" style="29" bestFit="1" customWidth="1"/>
    <col min="6153" max="6153" width="12.453125" style="29" bestFit="1" customWidth="1"/>
    <col min="6154" max="6398" width="9.1796875" style="29"/>
    <col min="6399" max="6399" width="16.26953125" style="29" bestFit="1" customWidth="1"/>
    <col min="6400" max="6400" width="7.26953125" style="29" customWidth="1"/>
    <col min="6401" max="6401" width="13" style="29" bestFit="1" customWidth="1"/>
    <col min="6402" max="6402" width="11.7265625" style="29" bestFit="1" customWidth="1"/>
    <col min="6403" max="6403" width="11.1796875" style="29" bestFit="1" customWidth="1"/>
    <col min="6404" max="6404" width="12.7265625" style="29" bestFit="1" customWidth="1"/>
    <col min="6405" max="6405" width="11" style="29" bestFit="1" customWidth="1"/>
    <col min="6406" max="6406" width="14" style="29" bestFit="1" customWidth="1"/>
    <col min="6407" max="6407" width="16" style="29" bestFit="1" customWidth="1"/>
    <col min="6408" max="6408" width="13.81640625" style="29" bestFit="1" customWidth="1"/>
    <col min="6409" max="6409" width="12.453125" style="29" bestFit="1" customWidth="1"/>
    <col min="6410" max="6654" width="9.1796875" style="29"/>
    <col min="6655" max="6655" width="16.26953125" style="29" bestFit="1" customWidth="1"/>
    <col min="6656" max="6656" width="7.26953125" style="29" customWidth="1"/>
    <col min="6657" max="6657" width="13" style="29" bestFit="1" customWidth="1"/>
    <col min="6658" max="6658" width="11.7265625" style="29" bestFit="1" customWidth="1"/>
    <col min="6659" max="6659" width="11.1796875" style="29" bestFit="1" customWidth="1"/>
    <col min="6660" max="6660" width="12.7265625" style="29" bestFit="1" customWidth="1"/>
    <col min="6661" max="6661" width="11" style="29" bestFit="1" customWidth="1"/>
    <col min="6662" max="6662" width="14" style="29" bestFit="1" customWidth="1"/>
    <col min="6663" max="6663" width="16" style="29" bestFit="1" customWidth="1"/>
    <col min="6664" max="6664" width="13.81640625" style="29" bestFit="1" customWidth="1"/>
    <col min="6665" max="6665" width="12.453125" style="29" bestFit="1" customWidth="1"/>
    <col min="6666" max="6910" width="9.1796875" style="29"/>
    <col min="6911" max="6911" width="16.26953125" style="29" bestFit="1" customWidth="1"/>
    <col min="6912" max="6912" width="7.26953125" style="29" customWidth="1"/>
    <col min="6913" max="6913" width="13" style="29" bestFit="1" customWidth="1"/>
    <col min="6914" max="6914" width="11.7265625" style="29" bestFit="1" customWidth="1"/>
    <col min="6915" max="6915" width="11.1796875" style="29" bestFit="1" customWidth="1"/>
    <col min="6916" max="6916" width="12.7265625" style="29" bestFit="1" customWidth="1"/>
    <col min="6917" max="6917" width="11" style="29" bestFit="1" customWidth="1"/>
    <col min="6918" max="6918" width="14" style="29" bestFit="1" customWidth="1"/>
    <col min="6919" max="6919" width="16" style="29" bestFit="1" customWidth="1"/>
    <col min="6920" max="6920" width="13.81640625" style="29" bestFit="1" customWidth="1"/>
    <col min="6921" max="6921" width="12.453125" style="29" bestFit="1" customWidth="1"/>
    <col min="6922" max="7166" width="9.1796875" style="29"/>
    <col min="7167" max="7167" width="16.26953125" style="29" bestFit="1" customWidth="1"/>
    <col min="7168" max="7168" width="7.26953125" style="29" customWidth="1"/>
    <col min="7169" max="7169" width="13" style="29" bestFit="1" customWidth="1"/>
    <col min="7170" max="7170" width="11.7265625" style="29" bestFit="1" customWidth="1"/>
    <col min="7171" max="7171" width="11.1796875" style="29" bestFit="1" customWidth="1"/>
    <col min="7172" max="7172" width="12.7265625" style="29" bestFit="1" customWidth="1"/>
    <col min="7173" max="7173" width="11" style="29" bestFit="1" customWidth="1"/>
    <col min="7174" max="7174" width="14" style="29" bestFit="1" customWidth="1"/>
    <col min="7175" max="7175" width="16" style="29" bestFit="1" customWidth="1"/>
    <col min="7176" max="7176" width="13.81640625" style="29" bestFit="1" customWidth="1"/>
    <col min="7177" max="7177" width="12.453125" style="29" bestFit="1" customWidth="1"/>
    <col min="7178" max="7422" width="9.1796875" style="29"/>
    <col min="7423" max="7423" width="16.26953125" style="29" bestFit="1" customWidth="1"/>
    <col min="7424" max="7424" width="7.26953125" style="29" customWidth="1"/>
    <col min="7425" max="7425" width="13" style="29" bestFit="1" customWidth="1"/>
    <col min="7426" max="7426" width="11.7265625" style="29" bestFit="1" customWidth="1"/>
    <col min="7427" max="7427" width="11.1796875" style="29" bestFit="1" customWidth="1"/>
    <col min="7428" max="7428" width="12.7265625" style="29" bestFit="1" customWidth="1"/>
    <col min="7429" max="7429" width="11" style="29" bestFit="1" customWidth="1"/>
    <col min="7430" max="7430" width="14" style="29" bestFit="1" customWidth="1"/>
    <col min="7431" max="7431" width="16" style="29" bestFit="1" customWidth="1"/>
    <col min="7432" max="7432" width="13.81640625" style="29" bestFit="1" customWidth="1"/>
    <col min="7433" max="7433" width="12.453125" style="29" bestFit="1" customWidth="1"/>
    <col min="7434" max="7678" width="9.1796875" style="29"/>
    <col min="7679" max="7679" width="16.26953125" style="29" bestFit="1" customWidth="1"/>
    <col min="7680" max="7680" width="7.26953125" style="29" customWidth="1"/>
    <col min="7681" max="7681" width="13" style="29" bestFit="1" customWidth="1"/>
    <col min="7682" max="7682" width="11.7265625" style="29" bestFit="1" customWidth="1"/>
    <col min="7683" max="7683" width="11.1796875" style="29" bestFit="1" customWidth="1"/>
    <col min="7684" max="7684" width="12.7265625" style="29" bestFit="1" customWidth="1"/>
    <col min="7685" max="7685" width="11" style="29" bestFit="1" customWidth="1"/>
    <col min="7686" max="7686" width="14" style="29" bestFit="1" customWidth="1"/>
    <col min="7687" max="7687" width="16" style="29" bestFit="1" customWidth="1"/>
    <col min="7688" max="7688" width="13.81640625" style="29" bestFit="1" customWidth="1"/>
    <col min="7689" max="7689" width="12.453125" style="29" bestFit="1" customWidth="1"/>
    <col min="7690" max="7934" width="9.1796875" style="29"/>
    <col min="7935" max="7935" width="16.26953125" style="29" bestFit="1" customWidth="1"/>
    <col min="7936" max="7936" width="7.26953125" style="29" customWidth="1"/>
    <col min="7937" max="7937" width="13" style="29" bestFit="1" customWidth="1"/>
    <col min="7938" max="7938" width="11.7265625" style="29" bestFit="1" customWidth="1"/>
    <col min="7939" max="7939" width="11.1796875" style="29" bestFit="1" customWidth="1"/>
    <col min="7940" max="7940" width="12.7265625" style="29" bestFit="1" customWidth="1"/>
    <col min="7941" max="7941" width="11" style="29" bestFit="1" customWidth="1"/>
    <col min="7942" max="7942" width="14" style="29" bestFit="1" customWidth="1"/>
    <col min="7943" max="7943" width="16" style="29" bestFit="1" customWidth="1"/>
    <col min="7944" max="7944" width="13.81640625" style="29" bestFit="1" customWidth="1"/>
    <col min="7945" max="7945" width="12.453125" style="29" bestFit="1" customWidth="1"/>
    <col min="7946" max="8190" width="9.1796875" style="29"/>
    <col min="8191" max="8191" width="16.26953125" style="29" bestFit="1" customWidth="1"/>
    <col min="8192" max="8192" width="7.26953125" style="29" customWidth="1"/>
    <col min="8193" max="8193" width="13" style="29" bestFit="1" customWidth="1"/>
    <col min="8194" max="8194" width="11.7265625" style="29" bestFit="1" customWidth="1"/>
    <col min="8195" max="8195" width="11.1796875" style="29" bestFit="1" customWidth="1"/>
    <col min="8196" max="8196" width="12.7265625" style="29" bestFit="1" customWidth="1"/>
    <col min="8197" max="8197" width="11" style="29" bestFit="1" customWidth="1"/>
    <col min="8198" max="8198" width="14" style="29" bestFit="1" customWidth="1"/>
    <col min="8199" max="8199" width="16" style="29" bestFit="1" customWidth="1"/>
    <col min="8200" max="8200" width="13.81640625" style="29" bestFit="1" customWidth="1"/>
    <col min="8201" max="8201" width="12.453125" style="29" bestFit="1" customWidth="1"/>
    <col min="8202" max="8446" width="9.1796875" style="29"/>
    <col min="8447" max="8447" width="16.26953125" style="29" bestFit="1" customWidth="1"/>
    <col min="8448" max="8448" width="7.26953125" style="29" customWidth="1"/>
    <col min="8449" max="8449" width="13" style="29" bestFit="1" customWidth="1"/>
    <col min="8450" max="8450" width="11.7265625" style="29" bestFit="1" customWidth="1"/>
    <col min="8451" max="8451" width="11.1796875" style="29" bestFit="1" customWidth="1"/>
    <col min="8452" max="8452" width="12.7265625" style="29" bestFit="1" customWidth="1"/>
    <col min="8453" max="8453" width="11" style="29" bestFit="1" customWidth="1"/>
    <col min="8454" max="8454" width="14" style="29" bestFit="1" customWidth="1"/>
    <col min="8455" max="8455" width="16" style="29" bestFit="1" customWidth="1"/>
    <col min="8456" max="8456" width="13.81640625" style="29" bestFit="1" customWidth="1"/>
    <col min="8457" max="8457" width="12.453125" style="29" bestFit="1" customWidth="1"/>
    <col min="8458" max="8702" width="9.1796875" style="29"/>
    <col min="8703" max="8703" width="16.26953125" style="29" bestFit="1" customWidth="1"/>
    <col min="8704" max="8704" width="7.26953125" style="29" customWidth="1"/>
    <col min="8705" max="8705" width="13" style="29" bestFit="1" customWidth="1"/>
    <col min="8706" max="8706" width="11.7265625" style="29" bestFit="1" customWidth="1"/>
    <col min="8707" max="8707" width="11.1796875" style="29" bestFit="1" customWidth="1"/>
    <col min="8708" max="8708" width="12.7265625" style="29" bestFit="1" customWidth="1"/>
    <col min="8709" max="8709" width="11" style="29" bestFit="1" customWidth="1"/>
    <col min="8710" max="8710" width="14" style="29" bestFit="1" customWidth="1"/>
    <col min="8711" max="8711" width="16" style="29" bestFit="1" customWidth="1"/>
    <col min="8712" max="8712" width="13.81640625" style="29" bestFit="1" customWidth="1"/>
    <col min="8713" max="8713" width="12.453125" style="29" bestFit="1" customWidth="1"/>
    <col min="8714" max="8958" width="9.1796875" style="29"/>
    <col min="8959" max="8959" width="16.26953125" style="29" bestFit="1" customWidth="1"/>
    <col min="8960" max="8960" width="7.26953125" style="29" customWidth="1"/>
    <col min="8961" max="8961" width="13" style="29" bestFit="1" customWidth="1"/>
    <col min="8962" max="8962" width="11.7265625" style="29" bestFit="1" customWidth="1"/>
    <col min="8963" max="8963" width="11.1796875" style="29" bestFit="1" customWidth="1"/>
    <col min="8964" max="8964" width="12.7265625" style="29" bestFit="1" customWidth="1"/>
    <col min="8965" max="8965" width="11" style="29" bestFit="1" customWidth="1"/>
    <col min="8966" max="8966" width="14" style="29" bestFit="1" customWidth="1"/>
    <col min="8967" max="8967" width="16" style="29" bestFit="1" customWidth="1"/>
    <col min="8968" max="8968" width="13.81640625" style="29" bestFit="1" customWidth="1"/>
    <col min="8969" max="8969" width="12.453125" style="29" bestFit="1" customWidth="1"/>
    <col min="8970" max="9214" width="9.1796875" style="29"/>
    <col min="9215" max="9215" width="16.26953125" style="29" bestFit="1" customWidth="1"/>
    <col min="9216" max="9216" width="7.26953125" style="29" customWidth="1"/>
    <col min="9217" max="9217" width="13" style="29" bestFit="1" customWidth="1"/>
    <col min="9218" max="9218" width="11.7265625" style="29" bestFit="1" customWidth="1"/>
    <col min="9219" max="9219" width="11.1796875" style="29" bestFit="1" customWidth="1"/>
    <col min="9220" max="9220" width="12.7265625" style="29" bestFit="1" customWidth="1"/>
    <col min="9221" max="9221" width="11" style="29" bestFit="1" customWidth="1"/>
    <col min="9222" max="9222" width="14" style="29" bestFit="1" customWidth="1"/>
    <col min="9223" max="9223" width="16" style="29" bestFit="1" customWidth="1"/>
    <col min="9224" max="9224" width="13.81640625" style="29" bestFit="1" customWidth="1"/>
    <col min="9225" max="9225" width="12.453125" style="29" bestFit="1" customWidth="1"/>
    <col min="9226" max="9470" width="9.1796875" style="29"/>
    <col min="9471" max="9471" width="16.26953125" style="29" bestFit="1" customWidth="1"/>
    <col min="9472" max="9472" width="7.26953125" style="29" customWidth="1"/>
    <col min="9473" max="9473" width="13" style="29" bestFit="1" customWidth="1"/>
    <col min="9474" max="9474" width="11.7265625" style="29" bestFit="1" customWidth="1"/>
    <col min="9475" max="9475" width="11.1796875" style="29" bestFit="1" customWidth="1"/>
    <col min="9476" max="9476" width="12.7265625" style="29" bestFit="1" customWidth="1"/>
    <col min="9477" max="9477" width="11" style="29" bestFit="1" customWidth="1"/>
    <col min="9478" max="9478" width="14" style="29" bestFit="1" customWidth="1"/>
    <col min="9479" max="9479" width="16" style="29" bestFit="1" customWidth="1"/>
    <col min="9480" max="9480" width="13.81640625" style="29" bestFit="1" customWidth="1"/>
    <col min="9481" max="9481" width="12.453125" style="29" bestFit="1" customWidth="1"/>
    <col min="9482" max="9726" width="9.1796875" style="29"/>
    <col min="9727" max="9727" width="16.26953125" style="29" bestFit="1" customWidth="1"/>
    <col min="9728" max="9728" width="7.26953125" style="29" customWidth="1"/>
    <col min="9729" max="9729" width="13" style="29" bestFit="1" customWidth="1"/>
    <col min="9730" max="9730" width="11.7265625" style="29" bestFit="1" customWidth="1"/>
    <col min="9731" max="9731" width="11.1796875" style="29" bestFit="1" customWidth="1"/>
    <col min="9732" max="9732" width="12.7265625" style="29" bestFit="1" customWidth="1"/>
    <col min="9733" max="9733" width="11" style="29" bestFit="1" customWidth="1"/>
    <col min="9734" max="9734" width="14" style="29" bestFit="1" customWidth="1"/>
    <col min="9735" max="9735" width="16" style="29" bestFit="1" customWidth="1"/>
    <col min="9736" max="9736" width="13.81640625" style="29" bestFit="1" customWidth="1"/>
    <col min="9737" max="9737" width="12.453125" style="29" bestFit="1" customWidth="1"/>
    <col min="9738" max="9982" width="9.1796875" style="29"/>
    <col min="9983" max="9983" width="16.26953125" style="29" bestFit="1" customWidth="1"/>
    <col min="9984" max="9984" width="7.26953125" style="29" customWidth="1"/>
    <col min="9985" max="9985" width="13" style="29" bestFit="1" customWidth="1"/>
    <col min="9986" max="9986" width="11.7265625" style="29" bestFit="1" customWidth="1"/>
    <col min="9987" max="9987" width="11.1796875" style="29" bestFit="1" customWidth="1"/>
    <col min="9988" max="9988" width="12.7265625" style="29" bestFit="1" customWidth="1"/>
    <col min="9989" max="9989" width="11" style="29" bestFit="1" customWidth="1"/>
    <col min="9990" max="9990" width="14" style="29" bestFit="1" customWidth="1"/>
    <col min="9991" max="9991" width="16" style="29" bestFit="1" customWidth="1"/>
    <col min="9992" max="9992" width="13.81640625" style="29" bestFit="1" customWidth="1"/>
    <col min="9993" max="9993" width="12.453125" style="29" bestFit="1" customWidth="1"/>
    <col min="9994" max="10238" width="9.1796875" style="29"/>
    <col min="10239" max="10239" width="16.26953125" style="29" bestFit="1" customWidth="1"/>
    <col min="10240" max="10240" width="7.26953125" style="29" customWidth="1"/>
    <col min="10241" max="10241" width="13" style="29" bestFit="1" customWidth="1"/>
    <col min="10242" max="10242" width="11.7265625" style="29" bestFit="1" customWidth="1"/>
    <col min="10243" max="10243" width="11.1796875" style="29" bestFit="1" customWidth="1"/>
    <col min="10244" max="10244" width="12.7265625" style="29" bestFit="1" customWidth="1"/>
    <col min="10245" max="10245" width="11" style="29" bestFit="1" customWidth="1"/>
    <col min="10246" max="10246" width="14" style="29" bestFit="1" customWidth="1"/>
    <col min="10247" max="10247" width="16" style="29" bestFit="1" customWidth="1"/>
    <col min="10248" max="10248" width="13.81640625" style="29" bestFit="1" customWidth="1"/>
    <col min="10249" max="10249" width="12.453125" style="29" bestFit="1" customWidth="1"/>
    <col min="10250" max="10494" width="9.1796875" style="29"/>
    <col min="10495" max="10495" width="16.26953125" style="29" bestFit="1" customWidth="1"/>
    <col min="10496" max="10496" width="7.26953125" style="29" customWidth="1"/>
    <col min="10497" max="10497" width="13" style="29" bestFit="1" customWidth="1"/>
    <col min="10498" max="10498" width="11.7265625" style="29" bestFit="1" customWidth="1"/>
    <col min="10499" max="10499" width="11.1796875" style="29" bestFit="1" customWidth="1"/>
    <col min="10500" max="10500" width="12.7265625" style="29" bestFit="1" customWidth="1"/>
    <col min="10501" max="10501" width="11" style="29" bestFit="1" customWidth="1"/>
    <col min="10502" max="10502" width="14" style="29" bestFit="1" customWidth="1"/>
    <col min="10503" max="10503" width="16" style="29" bestFit="1" customWidth="1"/>
    <col min="10504" max="10504" width="13.81640625" style="29" bestFit="1" customWidth="1"/>
    <col min="10505" max="10505" width="12.453125" style="29" bestFit="1" customWidth="1"/>
    <col min="10506" max="10750" width="9.1796875" style="29"/>
    <col min="10751" max="10751" width="16.26953125" style="29" bestFit="1" customWidth="1"/>
    <col min="10752" max="10752" width="7.26953125" style="29" customWidth="1"/>
    <col min="10753" max="10753" width="13" style="29" bestFit="1" customWidth="1"/>
    <col min="10754" max="10754" width="11.7265625" style="29" bestFit="1" customWidth="1"/>
    <col min="10755" max="10755" width="11.1796875" style="29" bestFit="1" customWidth="1"/>
    <col min="10756" max="10756" width="12.7265625" style="29" bestFit="1" customWidth="1"/>
    <col min="10757" max="10757" width="11" style="29" bestFit="1" customWidth="1"/>
    <col min="10758" max="10758" width="14" style="29" bestFit="1" customWidth="1"/>
    <col min="10759" max="10759" width="16" style="29" bestFit="1" customWidth="1"/>
    <col min="10760" max="10760" width="13.81640625" style="29" bestFit="1" customWidth="1"/>
    <col min="10761" max="10761" width="12.453125" style="29" bestFit="1" customWidth="1"/>
    <col min="10762" max="11006" width="9.1796875" style="29"/>
    <col min="11007" max="11007" width="16.26953125" style="29" bestFit="1" customWidth="1"/>
    <col min="11008" max="11008" width="7.26953125" style="29" customWidth="1"/>
    <col min="11009" max="11009" width="13" style="29" bestFit="1" customWidth="1"/>
    <col min="11010" max="11010" width="11.7265625" style="29" bestFit="1" customWidth="1"/>
    <col min="11011" max="11011" width="11.1796875" style="29" bestFit="1" customWidth="1"/>
    <col min="11012" max="11012" width="12.7265625" style="29" bestFit="1" customWidth="1"/>
    <col min="11013" max="11013" width="11" style="29" bestFit="1" customWidth="1"/>
    <col min="11014" max="11014" width="14" style="29" bestFit="1" customWidth="1"/>
    <col min="11015" max="11015" width="16" style="29" bestFit="1" customWidth="1"/>
    <col min="11016" max="11016" width="13.81640625" style="29" bestFit="1" customWidth="1"/>
    <col min="11017" max="11017" width="12.453125" style="29" bestFit="1" customWidth="1"/>
    <col min="11018" max="11262" width="9.1796875" style="29"/>
    <col min="11263" max="11263" width="16.26953125" style="29" bestFit="1" customWidth="1"/>
    <col min="11264" max="11264" width="7.26953125" style="29" customWidth="1"/>
    <col min="11265" max="11265" width="13" style="29" bestFit="1" customWidth="1"/>
    <col min="11266" max="11266" width="11.7265625" style="29" bestFit="1" customWidth="1"/>
    <col min="11267" max="11267" width="11.1796875" style="29" bestFit="1" customWidth="1"/>
    <col min="11268" max="11268" width="12.7265625" style="29" bestFit="1" customWidth="1"/>
    <col min="11269" max="11269" width="11" style="29" bestFit="1" customWidth="1"/>
    <col min="11270" max="11270" width="14" style="29" bestFit="1" customWidth="1"/>
    <col min="11271" max="11271" width="16" style="29" bestFit="1" customWidth="1"/>
    <col min="11272" max="11272" width="13.81640625" style="29" bestFit="1" customWidth="1"/>
    <col min="11273" max="11273" width="12.453125" style="29" bestFit="1" customWidth="1"/>
    <col min="11274" max="11518" width="9.1796875" style="29"/>
    <col min="11519" max="11519" width="16.26953125" style="29" bestFit="1" customWidth="1"/>
    <col min="11520" max="11520" width="7.26953125" style="29" customWidth="1"/>
    <col min="11521" max="11521" width="13" style="29" bestFit="1" customWidth="1"/>
    <col min="11522" max="11522" width="11.7265625" style="29" bestFit="1" customWidth="1"/>
    <col min="11523" max="11523" width="11.1796875" style="29" bestFit="1" customWidth="1"/>
    <col min="11524" max="11524" width="12.7265625" style="29" bestFit="1" customWidth="1"/>
    <col min="11525" max="11525" width="11" style="29" bestFit="1" customWidth="1"/>
    <col min="11526" max="11526" width="14" style="29" bestFit="1" customWidth="1"/>
    <col min="11527" max="11527" width="16" style="29" bestFit="1" customWidth="1"/>
    <col min="11528" max="11528" width="13.81640625" style="29" bestFit="1" customWidth="1"/>
    <col min="11529" max="11529" width="12.453125" style="29" bestFit="1" customWidth="1"/>
    <col min="11530" max="11774" width="9.1796875" style="29"/>
    <col min="11775" max="11775" width="16.26953125" style="29" bestFit="1" customWidth="1"/>
    <col min="11776" max="11776" width="7.26953125" style="29" customWidth="1"/>
    <col min="11777" max="11777" width="13" style="29" bestFit="1" customWidth="1"/>
    <col min="11778" max="11778" width="11.7265625" style="29" bestFit="1" customWidth="1"/>
    <col min="11779" max="11779" width="11.1796875" style="29" bestFit="1" customWidth="1"/>
    <col min="11780" max="11780" width="12.7265625" style="29" bestFit="1" customWidth="1"/>
    <col min="11781" max="11781" width="11" style="29" bestFit="1" customWidth="1"/>
    <col min="11782" max="11782" width="14" style="29" bestFit="1" customWidth="1"/>
    <col min="11783" max="11783" width="16" style="29" bestFit="1" customWidth="1"/>
    <col min="11784" max="11784" width="13.81640625" style="29" bestFit="1" customWidth="1"/>
    <col min="11785" max="11785" width="12.453125" style="29" bestFit="1" customWidth="1"/>
    <col min="11786" max="12030" width="9.1796875" style="29"/>
    <col min="12031" max="12031" width="16.26953125" style="29" bestFit="1" customWidth="1"/>
    <col min="12032" max="12032" width="7.26953125" style="29" customWidth="1"/>
    <col min="12033" max="12033" width="13" style="29" bestFit="1" customWidth="1"/>
    <col min="12034" max="12034" width="11.7265625" style="29" bestFit="1" customWidth="1"/>
    <col min="12035" max="12035" width="11.1796875" style="29" bestFit="1" customWidth="1"/>
    <col min="12036" max="12036" width="12.7265625" style="29" bestFit="1" customWidth="1"/>
    <col min="12037" max="12037" width="11" style="29" bestFit="1" customWidth="1"/>
    <col min="12038" max="12038" width="14" style="29" bestFit="1" customWidth="1"/>
    <col min="12039" max="12039" width="16" style="29" bestFit="1" customWidth="1"/>
    <col min="12040" max="12040" width="13.81640625" style="29" bestFit="1" customWidth="1"/>
    <col min="12041" max="12041" width="12.453125" style="29" bestFit="1" customWidth="1"/>
    <col min="12042" max="12286" width="9.1796875" style="29"/>
    <col min="12287" max="12287" width="16.26953125" style="29" bestFit="1" customWidth="1"/>
    <col min="12288" max="12288" width="7.26953125" style="29" customWidth="1"/>
    <col min="12289" max="12289" width="13" style="29" bestFit="1" customWidth="1"/>
    <col min="12290" max="12290" width="11.7265625" style="29" bestFit="1" customWidth="1"/>
    <col min="12291" max="12291" width="11.1796875" style="29" bestFit="1" customWidth="1"/>
    <col min="12292" max="12292" width="12.7265625" style="29" bestFit="1" customWidth="1"/>
    <col min="12293" max="12293" width="11" style="29" bestFit="1" customWidth="1"/>
    <col min="12294" max="12294" width="14" style="29" bestFit="1" customWidth="1"/>
    <col min="12295" max="12295" width="16" style="29" bestFit="1" customWidth="1"/>
    <col min="12296" max="12296" width="13.81640625" style="29" bestFit="1" customWidth="1"/>
    <col min="12297" max="12297" width="12.453125" style="29" bestFit="1" customWidth="1"/>
    <col min="12298" max="12542" width="9.1796875" style="29"/>
    <col min="12543" max="12543" width="16.26953125" style="29" bestFit="1" customWidth="1"/>
    <col min="12544" max="12544" width="7.26953125" style="29" customWidth="1"/>
    <col min="12545" max="12545" width="13" style="29" bestFit="1" customWidth="1"/>
    <col min="12546" max="12546" width="11.7265625" style="29" bestFit="1" customWidth="1"/>
    <col min="12547" max="12547" width="11.1796875" style="29" bestFit="1" customWidth="1"/>
    <col min="12548" max="12548" width="12.7265625" style="29" bestFit="1" customWidth="1"/>
    <col min="12549" max="12549" width="11" style="29" bestFit="1" customWidth="1"/>
    <col min="12550" max="12550" width="14" style="29" bestFit="1" customWidth="1"/>
    <col min="12551" max="12551" width="16" style="29" bestFit="1" customWidth="1"/>
    <col min="12552" max="12552" width="13.81640625" style="29" bestFit="1" customWidth="1"/>
    <col min="12553" max="12553" width="12.453125" style="29" bestFit="1" customWidth="1"/>
    <col min="12554" max="12798" width="9.1796875" style="29"/>
    <col min="12799" max="12799" width="16.26953125" style="29" bestFit="1" customWidth="1"/>
    <col min="12800" max="12800" width="7.26953125" style="29" customWidth="1"/>
    <col min="12801" max="12801" width="13" style="29" bestFit="1" customWidth="1"/>
    <col min="12802" max="12802" width="11.7265625" style="29" bestFit="1" customWidth="1"/>
    <col min="12803" max="12803" width="11.1796875" style="29" bestFit="1" customWidth="1"/>
    <col min="12804" max="12804" width="12.7265625" style="29" bestFit="1" customWidth="1"/>
    <col min="12805" max="12805" width="11" style="29" bestFit="1" customWidth="1"/>
    <col min="12806" max="12806" width="14" style="29" bestFit="1" customWidth="1"/>
    <col min="12807" max="12807" width="16" style="29" bestFit="1" customWidth="1"/>
    <col min="12808" max="12808" width="13.81640625" style="29" bestFit="1" customWidth="1"/>
    <col min="12809" max="12809" width="12.453125" style="29" bestFit="1" customWidth="1"/>
    <col min="12810" max="13054" width="9.1796875" style="29"/>
    <col min="13055" max="13055" width="16.26953125" style="29" bestFit="1" customWidth="1"/>
    <col min="13056" max="13056" width="7.26953125" style="29" customWidth="1"/>
    <col min="13057" max="13057" width="13" style="29" bestFit="1" customWidth="1"/>
    <col min="13058" max="13058" width="11.7265625" style="29" bestFit="1" customWidth="1"/>
    <col min="13059" max="13059" width="11.1796875" style="29" bestFit="1" customWidth="1"/>
    <col min="13060" max="13060" width="12.7265625" style="29" bestFit="1" customWidth="1"/>
    <col min="13061" max="13061" width="11" style="29" bestFit="1" customWidth="1"/>
    <col min="13062" max="13062" width="14" style="29" bestFit="1" customWidth="1"/>
    <col min="13063" max="13063" width="16" style="29" bestFit="1" customWidth="1"/>
    <col min="13064" max="13064" width="13.81640625" style="29" bestFit="1" customWidth="1"/>
    <col min="13065" max="13065" width="12.453125" style="29" bestFit="1" customWidth="1"/>
    <col min="13066" max="13310" width="9.1796875" style="29"/>
    <col min="13311" max="13311" width="16.26953125" style="29" bestFit="1" customWidth="1"/>
    <col min="13312" max="13312" width="7.26953125" style="29" customWidth="1"/>
    <col min="13313" max="13313" width="13" style="29" bestFit="1" customWidth="1"/>
    <col min="13314" max="13314" width="11.7265625" style="29" bestFit="1" customWidth="1"/>
    <col min="13315" max="13315" width="11.1796875" style="29" bestFit="1" customWidth="1"/>
    <col min="13316" max="13316" width="12.7265625" style="29" bestFit="1" customWidth="1"/>
    <col min="13317" max="13317" width="11" style="29" bestFit="1" customWidth="1"/>
    <col min="13318" max="13318" width="14" style="29" bestFit="1" customWidth="1"/>
    <col min="13319" max="13319" width="16" style="29" bestFit="1" customWidth="1"/>
    <col min="13320" max="13320" width="13.81640625" style="29" bestFit="1" customWidth="1"/>
    <col min="13321" max="13321" width="12.453125" style="29" bestFit="1" customWidth="1"/>
    <col min="13322" max="13566" width="9.1796875" style="29"/>
    <col min="13567" max="13567" width="16.26953125" style="29" bestFit="1" customWidth="1"/>
    <col min="13568" max="13568" width="7.26953125" style="29" customWidth="1"/>
    <col min="13569" max="13569" width="13" style="29" bestFit="1" customWidth="1"/>
    <col min="13570" max="13570" width="11.7265625" style="29" bestFit="1" customWidth="1"/>
    <col min="13571" max="13571" width="11.1796875" style="29" bestFit="1" customWidth="1"/>
    <col min="13572" max="13572" width="12.7265625" style="29" bestFit="1" customWidth="1"/>
    <col min="13573" max="13573" width="11" style="29" bestFit="1" customWidth="1"/>
    <col min="13574" max="13574" width="14" style="29" bestFit="1" customWidth="1"/>
    <col min="13575" max="13575" width="16" style="29" bestFit="1" customWidth="1"/>
    <col min="13576" max="13576" width="13.81640625" style="29" bestFit="1" customWidth="1"/>
    <col min="13577" max="13577" width="12.453125" style="29" bestFit="1" customWidth="1"/>
    <col min="13578" max="13822" width="9.1796875" style="29"/>
    <col min="13823" max="13823" width="16.26953125" style="29" bestFit="1" customWidth="1"/>
    <col min="13824" max="13824" width="7.26953125" style="29" customWidth="1"/>
    <col min="13825" max="13825" width="13" style="29" bestFit="1" customWidth="1"/>
    <col min="13826" max="13826" width="11.7265625" style="29" bestFit="1" customWidth="1"/>
    <col min="13827" max="13827" width="11.1796875" style="29" bestFit="1" customWidth="1"/>
    <col min="13828" max="13828" width="12.7265625" style="29" bestFit="1" customWidth="1"/>
    <col min="13829" max="13829" width="11" style="29" bestFit="1" customWidth="1"/>
    <col min="13830" max="13830" width="14" style="29" bestFit="1" customWidth="1"/>
    <col min="13831" max="13831" width="16" style="29" bestFit="1" customWidth="1"/>
    <col min="13832" max="13832" width="13.81640625" style="29" bestFit="1" customWidth="1"/>
    <col min="13833" max="13833" width="12.453125" style="29" bestFit="1" customWidth="1"/>
    <col min="13834" max="14078" width="9.1796875" style="29"/>
    <col min="14079" max="14079" width="16.26953125" style="29" bestFit="1" customWidth="1"/>
    <col min="14080" max="14080" width="7.26953125" style="29" customWidth="1"/>
    <col min="14081" max="14081" width="13" style="29" bestFit="1" customWidth="1"/>
    <col min="14082" max="14082" width="11.7265625" style="29" bestFit="1" customWidth="1"/>
    <col min="14083" max="14083" width="11.1796875" style="29" bestFit="1" customWidth="1"/>
    <col min="14084" max="14084" width="12.7265625" style="29" bestFit="1" customWidth="1"/>
    <col min="14085" max="14085" width="11" style="29" bestFit="1" customWidth="1"/>
    <col min="14086" max="14086" width="14" style="29" bestFit="1" customWidth="1"/>
    <col min="14087" max="14087" width="16" style="29" bestFit="1" customWidth="1"/>
    <col min="14088" max="14088" width="13.81640625" style="29" bestFit="1" customWidth="1"/>
    <col min="14089" max="14089" width="12.453125" style="29" bestFit="1" customWidth="1"/>
    <col min="14090" max="14334" width="9.1796875" style="29"/>
    <col min="14335" max="14335" width="16.26953125" style="29" bestFit="1" customWidth="1"/>
    <col min="14336" max="14336" width="7.26953125" style="29" customWidth="1"/>
    <col min="14337" max="14337" width="13" style="29" bestFit="1" customWidth="1"/>
    <col min="14338" max="14338" width="11.7265625" style="29" bestFit="1" customWidth="1"/>
    <col min="14339" max="14339" width="11.1796875" style="29" bestFit="1" customWidth="1"/>
    <col min="14340" max="14340" width="12.7265625" style="29" bestFit="1" customWidth="1"/>
    <col min="14341" max="14341" width="11" style="29" bestFit="1" customWidth="1"/>
    <col min="14342" max="14342" width="14" style="29" bestFit="1" customWidth="1"/>
    <col min="14343" max="14343" width="16" style="29" bestFit="1" customWidth="1"/>
    <col min="14344" max="14344" width="13.81640625" style="29" bestFit="1" customWidth="1"/>
    <col min="14345" max="14345" width="12.453125" style="29" bestFit="1" customWidth="1"/>
    <col min="14346" max="14590" width="9.1796875" style="29"/>
    <col min="14591" max="14591" width="16.26953125" style="29" bestFit="1" customWidth="1"/>
    <col min="14592" max="14592" width="7.26953125" style="29" customWidth="1"/>
    <col min="14593" max="14593" width="13" style="29" bestFit="1" customWidth="1"/>
    <col min="14594" max="14594" width="11.7265625" style="29" bestFit="1" customWidth="1"/>
    <col min="14595" max="14595" width="11.1796875" style="29" bestFit="1" customWidth="1"/>
    <col min="14596" max="14596" width="12.7265625" style="29" bestFit="1" customWidth="1"/>
    <col min="14597" max="14597" width="11" style="29" bestFit="1" customWidth="1"/>
    <col min="14598" max="14598" width="14" style="29" bestFit="1" customWidth="1"/>
    <col min="14599" max="14599" width="16" style="29" bestFit="1" customWidth="1"/>
    <col min="14600" max="14600" width="13.81640625" style="29" bestFit="1" customWidth="1"/>
    <col min="14601" max="14601" width="12.453125" style="29" bestFit="1" customWidth="1"/>
    <col min="14602" max="14846" width="9.1796875" style="29"/>
    <col min="14847" max="14847" width="16.26953125" style="29" bestFit="1" customWidth="1"/>
    <col min="14848" max="14848" width="7.26953125" style="29" customWidth="1"/>
    <col min="14849" max="14849" width="13" style="29" bestFit="1" customWidth="1"/>
    <col min="14850" max="14850" width="11.7265625" style="29" bestFit="1" customWidth="1"/>
    <col min="14851" max="14851" width="11.1796875" style="29" bestFit="1" customWidth="1"/>
    <col min="14852" max="14852" width="12.7265625" style="29" bestFit="1" customWidth="1"/>
    <col min="14853" max="14853" width="11" style="29" bestFit="1" customWidth="1"/>
    <col min="14854" max="14854" width="14" style="29" bestFit="1" customWidth="1"/>
    <col min="14855" max="14855" width="16" style="29" bestFit="1" customWidth="1"/>
    <col min="14856" max="14856" width="13.81640625" style="29" bestFit="1" customWidth="1"/>
    <col min="14857" max="14857" width="12.453125" style="29" bestFit="1" customWidth="1"/>
    <col min="14858" max="15102" width="9.1796875" style="29"/>
    <col min="15103" max="15103" width="16.26953125" style="29" bestFit="1" customWidth="1"/>
    <col min="15104" max="15104" width="7.26953125" style="29" customWidth="1"/>
    <col min="15105" max="15105" width="13" style="29" bestFit="1" customWidth="1"/>
    <col min="15106" max="15106" width="11.7265625" style="29" bestFit="1" customWidth="1"/>
    <col min="15107" max="15107" width="11.1796875" style="29" bestFit="1" customWidth="1"/>
    <col min="15108" max="15108" width="12.7265625" style="29" bestFit="1" customWidth="1"/>
    <col min="15109" max="15109" width="11" style="29" bestFit="1" customWidth="1"/>
    <col min="15110" max="15110" width="14" style="29" bestFit="1" customWidth="1"/>
    <col min="15111" max="15111" width="16" style="29" bestFit="1" customWidth="1"/>
    <col min="15112" max="15112" width="13.81640625" style="29" bestFit="1" customWidth="1"/>
    <col min="15113" max="15113" width="12.453125" style="29" bestFit="1" customWidth="1"/>
    <col min="15114" max="15358" width="9.1796875" style="29"/>
    <col min="15359" max="15359" width="16.26953125" style="29" bestFit="1" customWidth="1"/>
    <col min="15360" max="15360" width="7.26953125" style="29" customWidth="1"/>
    <col min="15361" max="15361" width="13" style="29" bestFit="1" customWidth="1"/>
    <col min="15362" max="15362" width="11.7265625" style="29" bestFit="1" customWidth="1"/>
    <col min="15363" max="15363" width="11.1796875" style="29" bestFit="1" customWidth="1"/>
    <col min="15364" max="15364" width="12.7265625" style="29" bestFit="1" customWidth="1"/>
    <col min="15365" max="15365" width="11" style="29" bestFit="1" customWidth="1"/>
    <col min="15366" max="15366" width="14" style="29" bestFit="1" customWidth="1"/>
    <col min="15367" max="15367" width="16" style="29" bestFit="1" customWidth="1"/>
    <col min="15368" max="15368" width="13.81640625" style="29" bestFit="1" customWidth="1"/>
    <col min="15369" max="15369" width="12.453125" style="29" bestFit="1" customWidth="1"/>
    <col min="15370" max="15614" width="9.1796875" style="29"/>
    <col min="15615" max="15615" width="16.26953125" style="29" bestFit="1" customWidth="1"/>
    <col min="15616" max="15616" width="7.26953125" style="29" customWidth="1"/>
    <col min="15617" max="15617" width="13" style="29" bestFit="1" customWidth="1"/>
    <col min="15618" max="15618" width="11.7265625" style="29" bestFit="1" customWidth="1"/>
    <col min="15619" max="15619" width="11.1796875" style="29" bestFit="1" customWidth="1"/>
    <col min="15620" max="15620" width="12.7265625" style="29" bestFit="1" customWidth="1"/>
    <col min="15621" max="15621" width="11" style="29" bestFit="1" customWidth="1"/>
    <col min="15622" max="15622" width="14" style="29" bestFit="1" customWidth="1"/>
    <col min="15623" max="15623" width="16" style="29" bestFit="1" customWidth="1"/>
    <col min="15624" max="15624" width="13.81640625" style="29" bestFit="1" customWidth="1"/>
    <col min="15625" max="15625" width="12.453125" style="29" bestFit="1" customWidth="1"/>
    <col min="15626" max="15870" width="9.1796875" style="29"/>
    <col min="15871" max="15871" width="16.26953125" style="29" bestFit="1" customWidth="1"/>
    <col min="15872" max="15872" width="7.26953125" style="29" customWidth="1"/>
    <col min="15873" max="15873" width="13" style="29" bestFit="1" customWidth="1"/>
    <col min="15874" max="15874" width="11.7265625" style="29" bestFit="1" customWidth="1"/>
    <col min="15875" max="15875" width="11.1796875" style="29" bestFit="1" customWidth="1"/>
    <col min="15876" max="15876" width="12.7265625" style="29" bestFit="1" customWidth="1"/>
    <col min="15877" max="15877" width="11" style="29" bestFit="1" customWidth="1"/>
    <col min="15878" max="15878" width="14" style="29" bestFit="1" customWidth="1"/>
    <col min="15879" max="15879" width="16" style="29" bestFit="1" customWidth="1"/>
    <col min="15880" max="15880" width="13.81640625" style="29" bestFit="1" customWidth="1"/>
    <col min="15881" max="15881" width="12.453125" style="29" bestFit="1" customWidth="1"/>
    <col min="15882" max="16126" width="9.1796875" style="29"/>
    <col min="16127" max="16127" width="16.26953125" style="29" bestFit="1" customWidth="1"/>
    <col min="16128" max="16128" width="7.26953125" style="29" customWidth="1"/>
    <col min="16129" max="16129" width="13" style="29" bestFit="1" customWidth="1"/>
    <col min="16130" max="16130" width="11.7265625" style="29" bestFit="1" customWidth="1"/>
    <col min="16131" max="16131" width="11.1796875" style="29" bestFit="1" customWidth="1"/>
    <col min="16132" max="16132" width="12.7265625" style="29" bestFit="1" customWidth="1"/>
    <col min="16133" max="16133" width="11" style="29" bestFit="1" customWidth="1"/>
    <col min="16134" max="16134" width="14" style="29" bestFit="1" customWidth="1"/>
    <col min="16135" max="16135" width="16" style="29" bestFit="1" customWidth="1"/>
    <col min="16136" max="16136" width="13.81640625" style="29" bestFit="1" customWidth="1"/>
    <col min="16137" max="16137" width="12.453125" style="29" bestFit="1" customWidth="1"/>
    <col min="16138" max="16382" width="9.1796875" style="29"/>
    <col min="16383" max="16384" width="9.1796875" style="29" customWidth="1"/>
  </cols>
  <sheetData>
    <row r="1" spans="1:14" ht="13" x14ac:dyDescent="0.3">
      <c r="A1" s="27" t="s">
        <v>35</v>
      </c>
      <c r="B1" s="28" t="s">
        <v>71</v>
      </c>
      <c r="C1" s="28" t="s">
        <v>202</v>
      </c>
      <c r="D1" s="28" t="s">
        <v>161</v>
      </c>
      <c r="E1" s="27" t="s">
        <v>204</v>
      </c>
      <c r="F1" s="27" t="s">
        <v>42</v>
      </c>
      <c r="G1" s="27" t="s">
        <v>102</v>
      </c>
      <c r="H1" s="67" t="s">
        <v>76</v>
      </c>
      <c r="I1" s="27" t="s">
        <v>215</v>
      </c>
      <c r="J1" s="155" t="s">
        <v>112</v>
      </c>
      <c r="K1" s="155"/>
      <c r="L1" s="155"/>
    </row>
    <row r="2" spans="1:14" ht="13" x14ac:dyDescent="0.3">
      <c r="A2" s="30" t="s">
        <v>38</v>
      </c>
      <c r="B2" s="31" t="s">
        <v>40</v>
      </c>
      <c r="C2" s="32" t="s">
        <v>95</v>
      </c>
      <c r="D2" s="40" t="s">
        <v>13</v>
      </c>
      <c r="E2" s="117" t="s">
        <v>218</v>
      </c>
      <c r="F2" s="34" t="s">
        <v>73</v>
      </c>
      <c r="G2" s="39" t="s">
        <v>41</v>
      </c>
      <c r="H2" s="68" t="s">
        <v>131</v>
      </c>
      <c r="I2" s="127" t="s">
        <v>41</v>
      </c>
      <c r="J2" s="43" t="s">
        <v>113</v>
      </c>
      <c r="K2" s="43" t="s">
        <v>114</v>
      </c>
      <c r="L2" s="43" t="s">
        <v>115</v>
      </c>
    </row>
    <row r="3" spans="1:14" x14ac:dyDescent="0.25">
      <c r="A3" s="30" t="s">
        <v>39</v>
      </c>
      <c r="B3" s="31" t="s">
        <v>72</v>
      </c>
      <c r="C3" s="33" t="s">
        <v>31</v>
      </c>
      <c r="D3" s="41" t="s">
        <v>79</v>
      </c>
      <c r="E3" s="117" t="s">
        <v>219</v>
      </c>
      <c r="F3" s="34" t="s">
        <v>74</v>
      </c>
      <c r="G3" s="39" t="s">
        <v>103</v>
      </c>
      <c r="H3" s="68" t="s">
        <v>132</v>
      </c>
      <c r="I3" s="127" t="s">
        <v>103</v>
      </c>
      <c r="J3" s="29">
        <v>1</v>
      </c>
      <c r="K3" s="42" t="s">
        <v>116</v>
      </c>
      <c r="L3" s="29">
        <v>2001</v>
      </c>
      <c r="M3" s="42" t="s">
        <v>130</v>
      </c>
      <c r="N3" s="44" t="s">
        <v>128</v>
      </c>
    </row>
    <row r="4" spans="1:14" x14ac:dyDescent="0.25">
      <c r="A4" s="30" t="s">
        <v>199</v>
      </c>
      <c r="B4" s="31"/>
      <c r="C4" s="33" t="s">
        <v>12</v>
      </c>
      <c r="D4" s="41" t="s">
        <v>203</v>
      </c>
      <c r="E4" s="117" t="s">
        <v>205</v>
      </c>
      <c r="F4" s="34" t="s">
        <v>75</v>
      </c>
      <c r="G4" s="34"/>
      <c r="H4" s="68" t="s">
        <v>133</v>
      </c>
      <c r="I4" s="127" t="s">
        <v>217</v>
      </c>
      <c r="J4" s="29">
        <v>2</v>
      </c>
      <c r="K4" s="42" t="s">
        <v>117</v>
      </c>
      <c r="L4" s="29">
        <v>2000</v>
      </c>
    </row>
    <row r="5" spans="1:14" x14ac:dyDescent="0.25">
      <c r="A5" s="30" t="s">
        <v>48</v>
      </c>
      <c r="B5" s="36"/>
      <c r="C5" s="33" t="s">
        <v>96</v>
      </c>
      <c r="D5" s="41" t="s">
        <v>82</v>
      </c>
      <c r="E5" s="117" t="s">
        <v>206</v>
      </c>
      <c r="F5" s="34"/>
      <c r="G5" s="34"/>
      <c r="H5" s="68" t="s">
        <v>134</v>
      </c>
      <c r="J5" s="29">
        <v>3</v>
      </c>
      <c r="K5" s="42" t="s">
        <v>118</v>
      </c>
      <c r="L5" s="29">
        <v>1999</v>
      </c>
    </row>
    <row r="6" spans="1:14" x14ac:dyDescent="0.25">
      <c r="A6" s="30" t="s">
        <v>200</v>
      </c>
      <c r="B6" s="36"/>
      <c r="C6" s="33" t="s">
        <v>22</v>
      </c>
      <c r="D6" s="33"/>
      <c r="E6" s="117" t="s">
        <v>207</v>
      </c>
      <c r="F6" s="34"/>
      <c r="G6" s="34"/>
      <c r="H6" s="68" t="s">
        <v>135</v>
      </c>
      <c r="J6" s="29">
        <v>4</v>
      </c>
      <c r="K6" s="42" t="s">
        <v>119</v>
      </c>
      <c r="L6" s="29">
        <v>1998</v>
      </c>
    </row>
    <row r="7" spans="1:14" x14ac:dyDescent="0.25">
      <c r="A7" s="30" t="s">
        <v>2</v>
      </c>
      <c r="B7" s="36"/>
      <c r="C7" s="33" t="s">
        <v>20</v>
      </c>
      <c r="D7" s="33"/>
      <c r="E7" s="117" t="s">
        <v>220</v>
      </c>
      <c r="F7" s="34"/>
      <c r="G7" s="34"/>
      <c r="H7" s="68" t="s">
        <v>136</v>
      </c>
      <c r="J7" s="29">
        <v>5</v>
      </c>
      <c r="K7" s="42" t="s">
        <v>120</v>
      </c>
      <c r="L7" s="29">
        <v>1997</v>
      </c>
    </row>
    <row r="8" spans="1:14" x14ac:dyDescent="0.25">
      <c r="A8" s="30" t="s">
        <v>201</v>
      </c>
      <c r="B8" s="36"/>
      <c r="C8" s="40" t="s">
        <v>197</v>
      </c>
      <c r="D8" s="40"/>
      <c r="E8" s="34"/>
      <c r="F8" s="34"/>
      <c r="G8" s="34"/>
      <c r="H8" s="35"/>
      <c r="J8" s="29">
        <v>6</v>
      </c>
      <c r="K8" s="42" t="s">
        <v>121</v>
      </c>
      <c r="L8" s="29">
        <v>1996</v>
      </c>
    </row>
    <row r="9" spans="1:14" x14ac:dyDescent="0.25">
      <c r="A9" s="30" t="s">
        <v>49</v>
      </c>
      <c r="B9" s="36"/>
      <c r="C9" s="33" t="s">
        <v>23</v>
      </c>
      <c r="D9" s="33"/>
      <c r="E9" s="34"/>
      <c r="F9" s="34"/>
      <c r="G9" s="34"/>
      <c r="H9" s="35"/>
      <c r="J9" s="29">
        <v>7</v>
      </c>
      <c r="K9" s="42" t="s">
        <v>122</v>
      </c>
      <c r="L9" s="29">
        <v>1995</v>
      </c>
    </row>
    <row r="10" spans="1:14" x14ac:dyDescent="0.25">
      <c r="A10" s="30" t="s">
        <v>50</v>
      </c>
      <c r="B10" s="36"/>
      <c r="C10" s="33" t="s">
        <v>24</v>
      </c>
      <c r="D10" s="33"/>
      <c r="E10" s="34"/>
      <c r="F10" s="34"/>
      <c r="G10" s="34"/>
      <c r="H10" s="35"/>
      <c r="J10" s="29">
        <v>8</v>
      </c>
      <c r="K10" s="42" t="s">
        <v>123</v>
      </c>
      <c r="L10" s="29">
        <v>1994</v>
      </c>
    </row>
    <row r="11" spans="1:14" x14ac:dyDescent="0.25">
      <c r="A11" s="30" t="s">
        <v>1</v>
      </c>
      <c r="B11" s="36"/>
      <c r="C11" s="33" t="s">
        <v>21</v>
      </c>
      <c r="D11" s="33"/>
      <c r="E11" s="34"/>
      <c r="F11" s="34"/>
      <c r="G11" s="34"/>
      <c r="H11" s="35"/>
      <c r="J11" s="29">
        <v>9</v>
      </c>
      <c r="K11" s="42" t="s">
        <v>124</v>
      </c>
      <c r="L11" s="29">
        <v>1993</v>
      </c>
    </row>
    <row r="12" spans="1:14" x14ac:dyDescent="0.25">
      <c r="A12" s="30" t="s">
        <v>51</v>
      </c>
      <c r="B12" s="36"/>
      <c r="C12" s="30" t="s">
        <v>6</v>
      </c>
      <c r="D12" s="30"/>
      <c r="E12" s="34"/>
      <c r="F12" s="34"/>
      <c r="G12" s="34"/>
      <c r="H12" s="35"/>
      <c r="J12" s="29">
        <v>10</v>
      </c>
      <c r="K12" s="42" t="s">
        <v>125</v>
      </c>
      <c r="L12" s="29">
        <v>1992</v>
      </c>
    </row>
    <row r="13" spans="1:14" x14ac:dyDescent="0.25">
      <c r="A13" s="30" t="s">
        <v>52</v>
      </c>
      <c r="B13" s="36"/>
      <c r="C13" s="30" t="s">
        <v>7</v>
      </c>
      <c r="D13" s="30"/>
      <c r="E13" s="34"/>
      <c r="F13" s="34"/>
      <c r="G13" s="34"/>
      <c r="H13" s="35"/>
      <c r="J13" s="29">
        <v>11</v>
      </c>
      <c r="K13" s="42" t="s">
        <v>126</v>
      </c>
      <c r="L13" s="29">
        <v>1991</v>
      </c>
    </row>
    <row r="14" spans="1:14" x14ac:dyDescent="0.25">
      <c r="A14" s="30" t="s">
        <v>53</v>
      </c>
      <c r="B14" s="36"/>
      <c r="C14" s="30" t="s">
        <v>14</v>
      </c>
      <c r="D14" s="30"/>
      <c r="E14" s="34"/>
      <c r="F14" s="34"/>
      <c r="G14" s="34"/>
      <c r="J14" s="29">
        <v>12</v>
      </c>
      <c r="K14" s="42" t="s">
        <v>127</v>
      </c>
      <c r="L14" s="29">
        <v>1990</v>
      </c>
    </row>
    <row r="15" spans="1:14" x14ac:dyDescent="0.25">
      <c r="A15" s="30" t="s">
        <v>54</v>
      </c>
      <c r="B15" s="36"/>
      <c r="C15" s="30" t="s">
        <v>8</v>
      </c>
      <c r="D15" s="30"/>
      <c r="E15" s="34"/>
      <c r="F15" s="34"/>
      <c r="G15" s="34"/>
      <c r="J15" s="29">
        <v>13</v>
      </c>
      <c r="L15" s="29">
        <v>1989</v>
      </c>
    </row>
    <row r="16" spans="1:14" x14ac:dyDescent="0.25">
      <c r="A16" s="30" t="s">
        <v>55</v>
      </c>
      <c r="B16" s="36"/>
      <c r="C16" s="30" t="s">
        <v>9</v>
      </c>
      <c r="D16" s="30"/>
      <c r="E16" s="34"/>
      <c r="F16" s="34"/>
      <c r="G16" s="34"/>
      <c r="J16" s="29">
        <v>14</v>
      </c>
      <c r="L16" s="29">
        <v>1988</v>
      </c>
    </row>
    <row r="17" spans="1:12" x14ac:dyDescent="0.25">
      <c r="A17" s="30" t="s">
        <v>56</v>
      </c>
      <c r="B17" s="36"/>
      <c r="C17" s="30" t="s">
        <v>15</v>
      </c>
      <c r="D17" s="30"/>
      <c r="E17" s="34"/>
      <c r="F17" s="34"/>
      <c r="G17" s="34"/>
      <c r="J17" s="29">
        <v>15</v>
      </c>
      <c r="L17" s="29">
        <v>1987</v>
      </c>
    </row>
    <row r="18" spans="1:12" x14ac:dyDescent="0.25">
      <c r="A18" s="30" t="s">
        <v>57</v>
      </c>
      <c r="B18" s="36"/>
      <c r="C18" s="30" t="s">
        <v>5</v>
      </c>
      <c r="D18" s="30"/>
      <c r="E18" s="34"/>
      <c r="F18" s="34"/>
      <c r="G18" s="34"/>
      <c r="J18" s="29">
        <v>16</v>
      </c>
      <c r="L18" s="29">
        <v>1986</v>
      </c>
    </row>
    <row r="19" spans="1:12" x14ac:dyDescent="0.25">
      <c r="A19" s="30" t="s">
        <v>58</v>
      </c>
      <c r="B19" s="36"/>
      <c r="C19" s="30" t="s">
        <v>16</v>
      </c>
      <c r="D19" s="30"/>
      <c r="E19" s="34"/>
      <c r="F19" s="34"/>
      <c r="G19" s="34"/>
      <c r="J19" s="29">
        <v>17</v>
      </c>
      <c r="L19" s="29">
        <v>1985</v>
      </c>
    </row>
    <row r="20" spans="1:12" x14ac:dyDescent="0.25">
      <c r="A20" s="30" t="s">
        <v>59</v>
      </c>
      <c r="B20" s="36"/>
      <c r="C20" s="32" t="s">
        <v>99</v>
      </c>
      <c r="D20" s="32"/>
      <c r="E20" s="34"/>
      <c r="F20" s="34"/>
      <c r="G20" s="34"/>
      <c r="J20" s="29">
        <v>18</v>
      </c>
      <c r="L20" s="29">
        <v>1984</v>
      </c>
    </row>
    <row r="21" spans="1:12" x14ac:dyDescent="0.25">
      <c r="A21" s="30" t="s">
        <v>60</v>
      </c>
      <c r="B21" s="36"/>
      <c r="C21" s="30" t="s">
        <v>32</v>
      </c>
      <c r="D21" s="30"/>
      <c r="E21" s="34"/>
      <c r="F21" s="34"/>
      <c r="G21" s="34"/>
      <c r="J21" s="29">
        <v>19</v>
      </c>
      <c r="L21" s="29">
        <v>1983</v>
      </c>
    </row>
    <row r="22" spans="1:12" x14ac:dyDescent="0.25">
      <c r="A22" s="30" t="s">
        <v>61</v>
      </c>
      <c r="B22" s="36"/>
      <c r="C22" s="30" t="s">
        <v>25</v>
      </c>
      <c r="D22" s="30"/>
      <c r="E22" s="34"/>
      <c r="F22" s="34"/>
      <c r="G22" s="34"/>
      <c r="J22" s="29">
        <v>20</v>
      </c>
      <c r="L22" s="29">
        <v>1982</v>
      </c>
    </row>
    <row r="23" spans="1:12" x14ac:dyDescent="0.25">
      <c r="A23" s="30" t="s">
        <v>36</v>
      </c>
      <c r="B23" s="36"/>
      <c r="C23" s="30" t="s">
        <v>17</v>
      </c>
      <c r="D23" s="30"/>
      <c r="E23" s="34"/>
      <c r="F23" s="34"/>
      <c r="G23" s="34"/>
      <c r="J23" s="29">
        <v>21</v>
      </c>
      <c r="L23" s="29">
        <v>1981</v>
      </c>
    </row>
    <row r="24" spans="1:12" x14ac:dyDescent="0.25">
      <c r="A24" s="30" t="s">
        <v>62</v>
      </c>
      <c r="B24" s="36"/>
      <c r="C24" s="40" t="s">
        <v>34</v>
      </c>
      <c r="D24" s="40"/>
      <c r="E24" s="34"/>
      <c r="F24" s="34"/>
      <c r="G24" s="34"/>
      <c r="J24" s="29">
        <v>22</v>
      </c>
      <c r="L24" s="29">
        <v>1980</v>
      </c>
    </row>
    <row r="25" spans="1:12" x14ac:dyDescent="0.25">
      <c r="A25" s="30" t="s">
        <v>4</v>
      </c>
      <c r="B25" s="36"/>
      <c r="C25" s="33" t="s">
        <v>97</v>
      </c>
      <c r="D25" s="33"/>
      <c r="E25" s="34"/>
      <c r="F25" s="34"/>
      <c r="G25" s="34"/>
      <c r="J25" s="29">
        <v>23</v>
      </c>
      <c r="L25" s="29">
        <v>1979</v>
      </c>
    </row>
    <row r="26" spans="1:12" x14ac:dyDescent="0.25">
      <c r="A26" s="30" t="s">
        <v>63</v>
      </c>
      <c r="B26" s="36"/>
      <c r="C26" s="30" t="s">
        <v>18</v>
      </c>
      <c r="D26" s="30"/>
      <c r="E26" s="34"/>
      <c r="F26" s="34"/>
      <c r="G26" s="34"/>
      <c r="J26" s="29">
        <v>24</v>
      </c>
      <c r="L26" s="29">
        <v>1978</v>
      </c>
    </row>
    <row r="27" spans="1:12" x14ac:dyDescent="0.25">
      <c r="A27" s="30" t="s">
        <v>3</v>
      </c>
      <c r="B27" s="36"/>
      <c r="C27" s="41" t="s">
        <v>110</v>
      </c>
      <c r="D27" s="41"/>
      <c r="E27" s="34"/>
      <c r="F27" s="34"/>
      <c r="G27" s="34"/>
      <c r="J27" s="29">
        <v>25</v>
      </c>
      <c r="L27" s="29">
        <v>1977</v>
      </c>
    </row>
    <row r="28" spans="1:12" x14ac:dyDescent="0.25">
      <c r="A28" s="30" t="s">
        <v>64</v>
      </c>
      <c r="B28" s="36"/>
      <c r="C28" s="32" t="s">
        <v>100</v>
      </c>
      <c r="D28" s="32"/>
      <c r="E28" s="34"/>
      <c r="F28" s="34"/>
      <c r="G28" s="34"/>
      <c r="J28" s="29">
        <v>26</v>
      </c>
      <c r="L28" s="29">
        <v>1976</v>
      </c>
    </row>
    <row r="29" spans="1:12" x14ac:dyDescent="0.25">
      <c r="A29" s="30" t="s">
        <v>65</v>
      </c>
      <c r="B29" s="36"/>
      <c r="C29" s="30" t="s">
        <v>11</v>
      </c>
      <c r="D29" s="30"/>
      <c r="E29" s="34"/>
      <c r="F29" s="34"/>
      <c r="G29" s="34"/>
      <c r="J29" s="29">
        <v>27</v>
      </c>
      <c r="L29" s="29">
        <v>1975</v>
      </c>
    </row>
    <row r="30" spans="1:12" x14ac:dyDescent="0.25">
      <c r="A30" s="30" t="s">
        <v>66</v>
      </c>
      <c r="B30" s="36"/>
      <c r="C30" s="30" t="s">
        <v>26</v>
      </c>
      <c r="D30" s="30"/>
      <c r="E30" s="34"/>
      <c r="F30" s="34"/>
      <c r="G30" s="34"/>
      <c r="J30" s="29">
        <v>28</v>
      </c>
      <c r="L30" s="29">
        <v>1974</v>
      </c>
    </row>
    <row r="31" spans="1:12" x14ac:dyDescent="0.25">
      <c r="A31" s="30" t="s">
        <v>37</v>
      </c>
      <c r="B31" s="36"/>
      <c r="C31" s="33" t="s">
        <v>10</v>
      </c>
      <c r="D31" s="33"/>
      <c r="E31" s="34"/>
      <c r="F31" s="34"/>
      <c r="G31" s="34"/>
      <c r="J31" s="29">
        <v>29</v>
      </c>
      <c r="L31" s="29">
        <v>1973</v>
      </c>
    </row>
    <row r="32" spans="1:12" x14ac:dyDescent="0.25">
      <c r="A32" s="30" t="s">
        <v>67</v>
      </c>
      <c r="B32" s="36"/>
      <c r="C32" s="40" t="s">
        <v>111</v>
      </c>
      <c r="D32" s="40"/>
      <c r="E32" s="34"/>
      <c r="F32" s="34"/>
      <c r="G32" s="34"/>
      <c r="J32" s="29">
        <v>30</v>
      </c>
      <c r="L32" s="29">
        <v>1972</v>
      </c>
    </row>
    <row r="33" spans="1:12" x14ac:dyDescent="0.25">
      <c r="A33" s="30" t="s">
        <v>43</v>
      </c>
      <c r="B33" s="36"/>
      <c r="C33" s="30" t="s">
        <v>98</v>
      </c>
      <c r="D33" s="30"/>
      <c r="E33" s="34"/>
      <c r="F33" s="34"/>
      <c r="G33" s="34"/>
      <c r="J33" s="29">
        <v>31</v>
      </c>
      <c r="L33" s="29">
        <v>1971</v>
      </c>
    </row>
    <row r="34" spans="1:12" x14ac:dyDescent="0.25">
      <c r="A34" s="30" t="s">
        <v>44</v>
      </c>
      <c r="B34" s="36"/>
      <c r="C34" s="33" t="s">
        <v>27</v>
      </c>
      <c r="D34" s="33"/>
      <c r="E34" s="34"/>
      <c r="F34" s="34"/>
      <c r="G34" s="34"/>
      <c r="L34" s="29">
        <v>1970</v>
      </c>
    </row>
    <row r="35" spans="1:12" x14ac:dyDescent="0.25">
      <c r="A35" s="30" t="s">
        <v>45</v>
      </c>
      <c r="B35" s="36"/>
      <c r="C35" s="32" t="s">
        <v>19</v>
      </c>
      <c r="D35" s="32"/>
      <c r="E35" s="34"/>
      <c r="F35" s="34"/>
      <c r="G35" s="34"/>
      <c r="L35" s="29">
        <v>1969</v>
      </c>
    </row>
    <row r="36" spans="1:12" x14ac:dyDescent="0.25">
      <c r="A36" s="30" t="s">
        <v>68</v>
      </c>
      <c r="B36" s="36"/>
      <c r="C36" s="32" t="s">
        <v>33</v>
      </c>
      <c r="D36" s="32"/>
      <c r="E36" s="34"/>
      <c r="F36" s="34"/>
      <c r="G36" s="34"/>
      <c r="L36" s="29">
        <v>1968</v>
      </c>
    </row>
    <row r="37" spans="1:12" x14ac:dyDescent="0.25">
      <c r="A37" s="30" t="s">
        <v>46</v>
      </c>
      <c r="B37" s="36"/>
      <c r="C37" s="32" t="s">
        <v>28</v>
      </c>
      <c r="D37" s="32"/>
      <c r="E37" s="34"/>
      <c r="F37" s="34"/>
      <c r="G37" s="34"/>
      <c r="L37" s="29">
        <v>1967</v>
      </c>
    </row>
    <row r="38" spans="1:12" x14ac:dyDescent="0.25">
      <c r="A38" s="30" t="s">
        <v>69</v>
      </c>
      <c r="B38" s="36"/>
      <c r="C38" s="32" t="s">
        <v>29</v>
      </c>
      <c r="D38" s="32"/>
      <c r="E38" s="34"/>
      <c r="F38" s="34"/>
      <c r="G38" s="34"/>
      <c r="L38" s="29">
        <v>1966</v>
      </c>
    </row>
    <row r="39" spans="1:12" x14ac:dyDescent="0.25">
      <c r="A39" s="30" t="s">
        <v>47</v>
      </c>
      <c r="B39" s="36"/>
      <c r="C39" s="32" t="s">
        <v>30</v>
      </c>
      <c r="D39" s="32"/>
      <c r="E39" s="34"/>
      <c r="F39" s="34"/>
      <c r="G39" s="34"/>
      <c r="L39" s="29">
        <v>1965</v>
      </c>
    </row>
    <row r="40" spans="1:12" x14ac:dyDescent="0.25">
      <c r="A40" s="30" t="s">
        <v>70</v>
      </c>
      <c r="B40" s="36"/>
      <c r="E40" s="34"/>
      <c r="F40" s="34"/>
      <c r="G40" s="34"/>
      <c r="L40" s="29">
        <v>1964</v>
      </c>
    </row>
    <row r="41" spans="1:12" x14ac:dyDescent="0.25">
      <c r="L41" s="29">
        <v>1963</v>
      </c>
    </row>
    <row r="42" spans="1:12" x14ac:dyDescent="0.25">
      <c r="L42" s="29">
        <v>1962</v>
      </c>
    </row>
    <row r="43" spans="1:12" x14ac:dyDescent="0.25">
      <c r="L43" s="29">
        <v>1961</v>
      </c>
    </row>
    <row r="44" spans="1:12" x14ac:dyDescent="0.25">
      <c r="L44" s="29">
        <v>1960</v>
      </c>
    </row>
    <row r="45" spans="1:12" x14ac:dyDescent="0.25">
      <c r="L45" s="29">
        <v>1959</v>
      </c>
    </row>
    <row r="46" spans="1:12" x14ac:dyDescent="0.25">
      <c r="L46" s="29">
        <v>1958</v>
      </c>
    </row>
    <row r="47" spans="1:12" x14ac:dyDescent="0.25">
      <c r="L47" s="29">
        <v>1957</v>
      </c>
    </row>
    <row r="48" spans="1:12" x14ac:dyDescent="0.25">
      <c r="L48" s="29">
        <v>1956</v>
      </c>
    </row>
    <row r="49" spans="12:13" x14ac:dyDescent="0.25">
      <c r="L49" s="29">
        <v>1955</v>
      </c>
    </row>
    <row r="50" spans="12:13" x14ac:dyDescent="0.25">
      <c r="L50" s="29">
        <v>1954</v>
      </c>
      <c r="M50" s="42" t="s">
        <v>129</v>
      </c>
    </row>
    <row r="51" spans="12:13" x14ac:dyDescent="0.25">
      <c r="L51" s="29">
        <v>1953</v>
      </c>
    </row>
    <row r="52" spans="12:13" x14ac:dyDescent="0.25">
      <c r="L52" s="29">
        <v>1952</v>
      </c>
    </row>
  </sheetData>
  <mergeCells count="1">
    <mergeCell ref="J1:L1"/>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20"/>
  <sheetViews>
    <sheetView workbookViewId="0">
      <selection activeCell="F13" sqref="F13"/>
    </sheetView>
  </sheetViews>
  <sheetFormatPr defaultRowHeight="12.5" x14ac:dyDescent="0.25"/>
  <cols>
    <col min="1" max="1" width="11.7265625" customWidth="1"/>
    <col min="2" max="2" width="9.54296875" bestFit="1" customWidth="1"/>
    <col min="3" max="3" width="8.26953125" bestFit="1" customWidth="1"/>
    <col min="4" max="4" width="11.7265625" customWidth="1"/>
    <col min="5" max="5" width="8.81640625" customWidth="1"/>
    <col min="6" max="6" width="8.26953125" customWidth="1"/>
    <col min="7" max="7" width="10.1796875" customWidth="1"/>
    <col min="8" max="8" width="7.26953125" customWidth="1"/>
    <col min="10" max="10" width="6.7265625" customWidth="1"/>
    <col min="12" max="12" width="7.1796875" customWidth="1"/>
    <col min="13" max="13" width="16.26953125" customWidth="1"/>
  </cols>
  <sheetData>
    <row r="1" spans="1:13" ht="13" x14ac:dyDescent="0.3">
      <c r="A1" s="160" t="s">
        <v>77</v>
      </c>
      <c r="B1" s="161"/>
      <c r="C1" s="161"/>
      <c r="D1" s="161"/>
      <c r="E1" s="161"/>
      <c r="F1" s="161"/>
      <c r="G1" s="161"/>
      <c r="H1" s="161"/>
      <c r="I1" s="161"/>
      <c r="J1" s="161"/>
      <c r="K1" s="161"/>
      <c r="L1" s="161"/>
      <c r="M1" s="161"/>
    </row>
    <row r="2" spans="1:13" s="2" customFormat="1" ht="13" x14ac:dyDescent="0.3">
      <c r="A2" s="10"/>
      <c r="B2" s="10"/>
      <c r="C2" s="164" t="s">
        <v>13</v>
      </c>
      <c r="D2" s="164"/>
      <c r="E2" s="164" t="s">
        <v>79</v>
      </c>
      <c r="F2" s="164"/>
      <c r="G2" s="164" t="s">
        <v>80</v>
      </c>
      <c r="H2" s="164"/>
      <c r="I2" s="164" t="s">
        <v>81</v>
      </c>
      <c r="J2" s="164"/>
      <c r="K2" s="164" t="s">
        <v>82</v>
      </c>
      <c r="L2" s="164"/>
      <c r="M2" s="162" t="s">
        <v>85</v>
      </c>
    </row>
    <row r="3" spans="1:13" s="1" customFormat="1" ht="13" x14ac:dyDescent="0.3">
      <c r="A3" s="11"/>
      <c r="B3" s="12" t="s">
        <v>78</v>
      </c>
      <c r="C3" s="12" t="s">
        <v>86</v>
      </c>
      <c r="D3" s="12" t="s">
        <v>83</v>
      </c>
      <c r="E3" s="12" t="s">
        <v>86</v>
      </c>
      <c r="F3" s="12" t="s">
        <v>83</v>
      </c>
      <c r="G3" s="12" t="s">
        <v>86</v>
      </c>
      <c r="H3" s="12" t="s">
        <v>83</v>
      </c>
      <c r="I3" s="12" t="s">
        <v>86</v>
      </c>
      <c r="J3" s="12" t="s">
        <v>83</v>
      </c>
      <c r="K3" s="12" t="s">
        <v>86</v>
      </c>
      <c r="L3" s="12" t="s">
        <v>83</v>
      </c>
      <c r="M3" s="163"/>
    </row>
    <row r="4" spans="1:13" x14ac:dyDescent="0.25">
      <c r="A4" s="13" t="s">
        <v>87</v>
      </c>
      <c r="B4" s="14">
        <v>95</v>
      </c>
      <c r="C4" s="3"/>
      <c r="D4" s="4">
        <f>SUM(C4*B4)</f>
        <v>0</v>
      </c>
      <c r="E4" s="15"/>
      <c r="F4" s="16">
        <f>E4*B4</f>
        <v>0</v>
      </c>
      <c r="G4" s="3"/>
      <c r="H4" s="4">
        <f>G4*B4</f>
        <v>0</v>
      </c>
      <c r="I4" s="15"/>
      <c r="J4" s="16">
        <f>I4*B4</f>
        <v>0</v>
      </c>
      <c r="K4" s="3"/>
      <c r="L4" s="4">
        <f>K4*B4</f>
        <v>0</v>
      </c>
      <c r="M4" s="9">
        <f>SUM(D4+F4+H4+J4+L4)</f>
        <v>0</v>
      </c>
    </row>
    <row r="5" spans="1:13" ht="13" thickBot="1" x14ac:dyDescent="0.3">
      <c r="A5" s="17" t="s">
        <v>88</v>
      </c>
      <c r="B5" s="18">
        <v>115</v>
      </c>
      <c r="C5" s="7"/>
      <c r="D5" s="8">
        <f>C5*B5</f>
        <v>0</v>
      </c>
      <c r="E5" s="19"/>
      <c r="F5" s="20">
        <f>E5*B5</f>
        <v>0</v>
      </c>
      <c r="G5" s="7"/>
      <c r="H5" s="8">
        <f>G5*B5</f>
        <v>0</v>
      </c>
      <c r="I5" s="19"/>
      <c r="J5" s="20">
        <f>I5*B5</f>
        <v>0</v>
      </c>
      <c r="K5" s="7"/>
      <c r="L5" s="8">
        <f>K5*B5</f>
        <v>0</v>
      </c>
      <c r="M5" s="21">
        <f>SUM(D5+F5+H5+J5+L5)</f>
        <v>0</v>
      </c>
    </row>
    <row r="6" spans="1:13" ht="13.5" thickTop="1" x14ac:dyDescent="0.3">
      <c r="A6" s="165" t="s">
        <v>84</v>
      </c>
      <c r="B6" s="166"/>
      <c r="C6" s="5">
        <f t="shared" ref="C6:M6" si="0">SUM(C4:C5)</f>
        <v>0</v>
      </c>
      <c r="D6" s="6">
        <f t="shared" si="0"/>
        <v>0</v>
      </c>
      <c r="E6" s="22">
        <f t="shared" si="0"/>
        <v>0</v>
      </c>
      <c r="F6" s="23">
        <f t="shared" si="0"/>
        <v>0</v>
      </c>
      <c r="G6" s="5">
        <f t="shared" si="0"/>
        <v>0</v>
      </c>
      <c r="H6" s="6">
        <f t="shared" si="0"/>
        <v>0</v>
      </c>
      <c r="I6" s="22">
        <f t="shared" si="0"/>
        <v>0</v>
      </c>
      <c r="J6" s="23">
        <f t="shared" si="0"/>
        <v>0</v>
      </c>
      <c r="K6" s="5">
        <f t="shared" si="0"/>
        <v>0</v>
      </c>
      <c r="L6" s="6">
        <f t="shared" si="0"/>
        <v>0</v>
      </c>
      <c r="M6" s="167">
        <f t="shared" si="0"/>
        <v>0</v>
      </c>
    </row>
    <row r="7" spans="1:13" ht="13" x14ac:dyDescent="0.3">
      <c r="A7" s="24" t="s">
        <v>89</v>
      </c>
      <c r="B7" s="24"/>
      <c r="C7" s="169">
        <f>SUM(C6+E6+G6+I6+K6)</f>
        <v>0</v>
      </c>
      <c r="D7" s="170"/>
      <c r="E7" s="170"/>
      <c r="F7" s="170"/>
      <c r="G7" s="170"/>
      <c r="H7" s="170"/>
      <c r="I7" s="170"/>
      <c r="J7" s="170"/>
      <c r="K7" s="170"/>
      <c r="L7" s="171"/>
      <c r="M7" s="168"/>
    </row>
    <row r="9" spans="1:13" ht="13" x14ac:dyDescent="0.3">
      <c r="A9" s="172" t="s">
        <v>90</v>
      </c>
      <c r="B9" s="173"/>
      <c r="C9" s="173"/>
      <c r="D9" s="174"/>
    </row>
    <row r="10" spans="1:13" ht="13" x14ac:dyDescent="0.3">
      <c r="A10" s="25"/>
      <c r="B10" s="26" t="s">
        <v>91</v>
      </c>
      <c r="C10" s="26" t="s">
        <v>92</v>
      </c>
      <c r="D10" s="26" t="s">
        <v>93</v>
      </c>
    </row>
    <row r="11" spans="1:13" x14ac:dyDescent="0.25">
      <c r="A11" s="13" t="s">
        <v>87</v>
      </c>
      <c r="B11" s="156">
        <v>80</v>
      </c>
      <c r="C11" s="3">
        <f>SUM(C4+E4+G4+I4+K4)</f>
        <v>0</v>
      </c>
      <c r="D11" s="158">
        <f>SUM(80)-(C11:C12)</f>
        <v>80</v>
      </c>
    </row>
    <row r="12" spans="1:13" x14ac:dyDescent="0.25">
      <c r="A12" s="13" t="s">
        <v>88</v>
      </c>
      <c r="B12" s="157"/>
      <c r="C12" s="3">
        <f>SUM(C5+E5+G5+I5+K5)</f>
        <v>0</v>
      </c>
      <c r="D12" s="159"/>
    </row>
    <row r="13" spans="1:13" x14ac:dyDescent="0.25">
      <c r="A13" t="s">
        <v>94</v>
      </c>
    </row>
    <row r="16" spans="1:13" x14ac:dyDescent="0.25">
      <c r="B16" t="s">
        <v>88</v>
      </c>
      <c r="C16" t="s">
        <v>87</v>
      </c>
    </row>
    <row r="17" spans="1:3" x14ac:dyDescent="0.25">
      <c r="A17" s="69" t="s">
        <v>194</v>
      </c>
      <c r="B17">
        <v>120</v>
      </c>
      <c r="C17">
        <v>105</v>
      </c>
    </row>
    <row r="18" spans="1:3" x14ac:dyDescent="0.25">
      <c r="A18" s="69" t="s">
        <v>195</v>
      </c>
      <c r="B18">
        <v>125</v>
      </c>
      <c r="C18">
        <v>110</v>
      </c>
    </row>
    <row r="20" spans="1:3" x14ac:dyDescent="0.25">
      <c r="A20" t="s">
        <v>196</v>
      </c>
      <c r="B20">
        <v>25</v>
      </c>
    </row>
  </sheetData>
  <mergeCells count="13">
    <mergeCell ref="B11:B12"/>
    <mergeCell ref="D11:D12"/>
    <mergeCell ref="A1:M1"/>
    <mergeCell ref="M2:M3"/>
    <mergeCell ref="C2:D2"/>
    <mergeCell ref="E2:F2"/>
    <mergeCell ref="G2:H2"/>
    <mergeCell ref="I2:J2"/>
    <mergeCell ref="K2:L2"/>
    <mergeCell ref="A6:B6"/>
    <mergeCell ref="M6:M7"/>
    <mergeCell ref="C7:L7"/>
    <mergeCell ref="A9:D9"/>
  </mergeCells>
  <pageMargins left="0.7" right="0.7" top="0.75" bottom="0.75" header="0.3" footer="0.3"/>
  <pageSetup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1"/>
  <sheetViews>
    <sheetView workbookViewId="0">
      <selection activeCell="E2" sqref="E1:E1048576"/>
    </sheetView>
  </sheetViews>
  <sheetFormatPr defaultRowHeight="12.5" x14ac:dyDescent="0.25"/>
  <sheetData>
    <row r="1" spans="1:7" ht="13" x14ac:dyDescent="0.25">
      <c r="A1" s="175" t="s">
        <v>137</v>
      </c>
      <c r="B1" s="176"/>
      <c r="C1" s="176"/>
      <c r="E1" s="177" t="s">
        <v>138</v>
      </c>
      <c r="F1" s="178"/>
      <c r="G1" s="178"/>
    </row>
    <row r="2" spans="1:7" ht="13" x14ac:dyDescent="0.3">
      <c r="A2" s="72"/>
      <c r="B2" s="73" t="s">
        <v>139</v>
      </c>
      <c r="C2" s="73" t="s">
        <v>140</v>
      </c>
      <c r="E2" s="74"/>
      <c r="F2" s="73" t="s">
        <v>139</v>
      </c>
      <c r="G2" s="73" t="s">
        <v>140</v>
      </c>
    </row>
    <row r="3" spans="1:7" x14ac:dyDescent="0.25">
      <c r="A3" s="15" t="s">
        <v>131</v>
      </c>
      <c r="B3" s="3" t="e">
        <f>COUNTIFS('Annex C'!K9:K28,'Drop Down'!B2,'Annex C'!#REF!,'Shirt Sizes'!A3)</f>
        <v>#REF!</v>
      </c>
      <c r="C3" s="3" t="e">
        <f>COUNTIFS('Annex C'!K9:K28,'Drop Down'!B3,'Annex C'!#REF!,'Shirt Sizes'!A3)</f>
        <v>#REF!</v>
      </c>
      <c r="E3" s="74" t="s">
        <v>131</v>
      </c>
      <c r="F3" s="71"/>
      <c r="G3" s="71"/>
    </row>
    <row r="4" spans="1:7" x14ac:dyDescent="0.25">
      <c r="A4" s="15" t="s">
        <v>132</v>
      </c>
      <c r="B4" s="3" t="e">
        <f>COUNTIFS('Annex C'!K9:K28,'Drop Down'!B2,'Annex C'!#REF!,'Shirt Sizes'!A4)</f>
        <v>#REF!</v>
      </c>
      <c r="C4" s="3" t="e">
        <f>COUNTIFS('Annex C'!K9:K28,'Drop Down'!B3,'Annex C'!#REF!,'Shirt Sizes'!A4)</f>
        <v>#REF!</v>
      </c>
      <c r="E4" s="74" t="s">
        <v>132</v>
      </c>
      <c r="F4" s="71"/>
      <c r="G4" s="71"/>
    </row>
    <row r="5" spans="1:7" x14ac:dyDescent="0.25">
      <c r="A5" s="15" t="s">
        <v>133</v>
      </c>
      <c r="B5" s="3" t="e">
        <f>COUNTIFS('Annex C'!K9:K28,'Drop Down'!B2,'Annex C'!#REF!,'Shirt Sizes'!A5)</f>
        <v>#REF!</v>
      </c>
      <c r="C5" s="3" t="e">
        <f>COUNTIFS('Annex C'!K9:K28,'Drop Down'!B3,'Annex C'!#REF!,'Shirt Sizes'!A5)</f>
        <v>#REF!</v>
      </c>
      <c r="E5" s="74" t="s">
        <v>133</v>
      </c>
      <c r="F5" s="71"/>
      <c r="G5" s="71"/>
    </row>
    <row r="6" spans="1:7" x14ac:dyDescent="0.25">
      <c r="A6" s="15" t="s">
        <v>134</v>
      </c>
      <c r="B6" s="3" t="e">
        <f>COUNTIFS('Annex C'!K9:K28,'Drop Down'!B2,'Annex C'!#REF!,'Shirt Sizes'!A6)</f>
        <v>#REF!</v>
      </c>
      <c r="C6" s="3" t="e">
        <f>COUNTIFS('Annex C'!K9:K28,'Drop Down'!B3,'Annex C'!#REF!,'Shirt Sizes'!A6)</f>
        <v>#REF!</v>
      </c>
      <c r="E6" s="74" t="s">
        <v>134</v>
      </c>
      <c r="F6" s="71"/>
      <c r="G6" s="71"/>
    </row>
    <row r="7" spans="1:7" x14ac:dyDescent="0.25">
      <c r="A7" s="15" t="s">
        <v>135</v>
      </c>
      <c r="B7" s="3" t="e">
        <f>COUNTIFS('Annex C'!K9:K28,'Drop Down'!B2,'Annex C'!#REF!,'Shirt Sizes'!A7)</f>
        <v>#REF!</v>
      </c>
      <c r="C7" s="3" t="e">
        <f>COUNTIFS('Annex C'!K9:K28,'Drop Down'!B3,'Annex C'!#REF!,'Shirt Sizes'!A7)</f>
        <v>#REF!</v>
      </c>
      <c r="E7" s="74" t="s">
        <v>135</v>
      </c>
      <c r="F7" s="71"/>
      <c r="G7" s="71"/>
    </row>
    <row r="8" spans="1:7" x14ac:dyDescent="0.25">
      <c r="A8" s="15" t="s">
        <v>136</v>
      </c>
      <c r="B8" s="3" t="e">
        <f>COUNTIFS('Annex C'!K9:K28,'Drop Down'!B2,'Annex C'!#REF!,'Shirt Sizes'!A8)</f>
        <v>#REF!</v>
      </c>
      <c r="C8" s="3" t="e">
        <f>COUNTIFS('Annex C'!K9:K28,'Drop Down'!B3,'Annex C'!#REF!,'Shirt Sizes'!A8)</f>
        <v>#REF!</v>
      </c>
      <c r="E8" s="74" t="s">
        <v>136</v>
      </c>
      <c r="F8" s="71"/>
      <c r="G8" s="71"/>
    </row>
    <row r="9" spans="1:7" ht="13" x14ac:dyDescent="0.3">
      <c r="E9" s="70" t="s">
        <v>141</v>
      </c>
      <c r="F9" s="179">
        <f>SUM(F3+F4+F5+F6+F7+F8+G3+G4+G5+G6+G7+G8)</f>
        <v>0</v>
      </c>
      <c r="G9" s="180"/>
    </row>
    <row r="11" spans="1:7" ht="13" customHeight="1" x14ac:dyDescent="0.25"/>
  </sheetData>
  <mergeCells count="3">
    <mergeCell ref="A1:C1"/>
    <mergeCell ref="E1:G1"/>
    <mergeCell ref="F9:G9"/>
  </mergeCells>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E5EB9FB431D30841A57CC167F55995BE" ma:contentTypeVersion="14" ma:contentTypeDescription="Create a new document." ma:contentTypeScope="" ma:versionID="886d8bedea47a34845fc13b57b346cac">
  <xsd:schema xmlns:xsd="http://www.w3.org/2001/XMLSchema" xmlns:xs="http://www.w3.org/2001/XMLSchema" xmlns:p="http://schemas.microsoft.com/office/2006/metadata/properties" xmlns:ns3="d2e89ebc-ed7e-4080-b47c-164e7a67cda9" xmlns:ns4="62a1d287-a6de-4da4-98c7-224d7b644d8d" targetNamespace="http://schemas.microsoft.com/office/2006/metadata/properties" ma:root="true" ma:fieldsID="0dd6e12798f76ed9d964d23adeee2ea7" ns3:_="" ns4:_="">
    <xsd:import namespace="d2e89ebc-ed7e-4080-b47c-164e7a67cda9"/>
    <xsd:import namespace="62a1d287-a6de-4da4-98c7-224d7b644d8d"/>
    <xsd:element name="properties">
      <xsd:complexType>
        <xsd:sequence>
          <xsd:element name="documentManagement">
            <xsd:complexType>
              <xsd:all>
                <xsd:element ref="ns3:SharedWithUsers" minOccurs="0"/>
                <xsd:element ref="ns3:SharedWithDetails" minOccurs="0"/>
                <xsd:element ref="ns3:SharingHintHash" minOccurs="0"/>
                <xsd:element ref="ns4:MediaServiceMetadata" minOccurs="0"/>
                <xsd:element ref="ns4:MediaServiceFastMetadata" minOccurs="0"/>
                <xsd:element ref="ns4:MediaServiceAutoKeyPoints" minOccurs="0"/>
                <xsd:element ref="ns4:MediaServiceKeyPoints" minOccurs="0"/>
                <xsd:element ref="ns4:MediaServiceDateTaken" minOccurs="0"/>
                <xsd:element ref="ns4:MediaServiceAutoTags" minOccurs="0"/>
                <xsd:element ref="ns4:MediaServiceOCR" minOccurs="0"/>
                <xsd:element ref="ns4:MediaServiceGenerationTime" minOccurs="0"/>
                <xsd:element ref="ns4:MediaServiceEventHashCode" minOccurs="0"/>
                <xsd:element ref="ns4:MediaLengthInSeconds" minOccurs="0"/>
                <xsd:element ref="ns4: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2e89ebc-ed7e-4080-b47c-164e7a67cda9"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element name="SharingHintHash" ma:index="10" nillable="true" ma:displayName="Sharing Hint Hash" ma:hidden="true" ma:internalName="SharingHintHash"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62a1d287-a6de-4da4-98c7-224d7b644d8d"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AutoKeyPoints" ma:index="13" nillable="true" ma:displayName="MediaServiceAutoKeyPoints" ma:hidden="true" ma:internalName="MediaServiceAutoKeyPoints" ma:readOnly="true">
      <xsd:simpleType>
        <xsd:restriction base="dms:Note"/>
      </xsd:simpleType>
    </xsd:element>
    <xsd:element name="MediaServiceKeyPoints" ma:index="14" nillable="true" ma:displayName="KeyPoints" ma:internalName="MediaServiceKeyPoints" ma:readOnly="true">
      <xsd:simpleType>
        <xsd:restriction base="dms:Note">
          <xsd:maxLength value="255"/>
        </xsd:restriction>
      </xsd:simpleType>
    </xsd:element>
    <xsd:element name="MediaServiceDateTaken" ma:index="15" nillable="true" ma:displayName="MediaServiceDateTaken" ma:hidden="true" ma:internalName="MediaServiceDateTaken" ma:readOnly="true">
      <xsd:simpleType>
        <xsd:restriction base="dms:Text"/>
      </xsd:simpleType>
    </xsd:element>
    <xsd:element name="MediaServiceAutoTags" ma:index="16" nillable="true" ma:displayName="Tags" ma:internalName="MediaServiceAutoTags"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MediaLengthInSeconds" ma:index="20" nillable="true" ma:displayName="Length (seconds)" ma:internalName="MediaLengthInSeconds" ma:readOnly="true">
      <xsd:simpleType>
        <xsd:restriction base="dms:Unknown"/>
      </xsd:simpleType>
    </xsd:element>
    <xsd:element name="MediaServiceLocation" ma:index="21" nillable="true" ma:displayName="Location" ma:internalName="MediaServiceLocation"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B4C5634D-C742-4FBA-A135-90010502E48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2e89ebc-ed7e-4080-b47c-164e7a67cda9"/>
    <ds:schemaRef ds:uri="62a1d287-a6de-4da4-98c7-224d7b644d8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1519AB8B-6226-43F4-B068-9E5E4AB278A8}">
  <ds:schemaRefs>
    <ds:schemaRef ds:uri="http://schemas.microsoft.com/sharepoint/v3/contenttype/forms"/>
  </ds:schemaRefs>
</ds:datastoreItem>
</file>

<file path=customXml/itemProps3.xml><?xml version="1.0" encoding="utf-8"?>
<ds:datastoreItem xmlns:ds="http://schemas.openxmlformats.org/officeDocument/2006/customXml" ds:itemID="{863D952F-8DFA-439A-A184-3DB18637CA4B}">
  <ds:schemaRefs>
    <ds:schemaRef ds:uri="http://schemas.microsoft.com/office/2006/documentManagement/types"/>
    <ds:schemaRef ds:uri="http://purl.org/dc/terms/"/>
    <ds:schemaRef ds:uri="http://schemas.microsoft.com/office/infopath/2007/PartnerControls"/>
    <ds:schemaRef ds:uri="http://schemas.openxmlformats.org/package/2006/metadata/core-properties"/>
    <ds:schemaRef ds:uri="http://purl.org/dc/dcmitype/"/>
    <ds:schemaRef ds:uri="d2e89ebc-ed7e-4080-b47c-164e7a67cda9"/>
    <ds:schemaRef ds:uri="http://purl.org/dc/elements/1.1/"/>
    <ds:schemaRef ds:uri="62a1d287-a6de-4da4-98c7-224d7b644d8d"/>
    <ds:schemaRef ds:uri="http://schemas.microsoft.com/office/2006/metadata/properties"/>
    <ds:schemaRef ds:uri="http://www.w3.org/XML/1998/namespac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1</vt:i4>
      </vt:variant>
    </vt:vector>
  </HeadingPairs>
  <TitlesOfParts>
    <vt:vector size="5" baseType="lpstr">
      <vt:lpstr>Annex C</vt:lpstr>
      <vt:lpstr>Drop Down</vt:lpstr>
      <vt:lpstr>Registration fees</vt:lpstr>
      <vt:lpstr>Shirt Sizes</vt:lpstr>
      <vt:lpstr>'Annex C'!Print_Area</vt:lpstr>
    </vt:vector>
  </TitlesOfParts>
  <Company>DIMEI 2 DSB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Horner.KL</dc:creator>
  <cp:lastModifiedBy>Gibson, Peter</cp:lastModifiedBy>
  <cp:lastPrinted>2016-10-28T16:06:50Z</cp:lastPrinted>
  <dcterms:created xsi:type="dcterms:W3CDTF">2011-03-23T17:40:16Z</dcterms:created>
  <dcterms:modified xsi:type="dcterms:W3CDTF">2023-01-27T14:38:00Z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NXTAG2">
    <vt:lpwstr>00080092000000000000010243100207f6000400038000</vt:lpwstr>
  </property>
  <property fmtid="{D5CDD505-2E9C-101B-9397-08002B2CF9AE}" pid="3" name="ContentTypeId">
    <vt:lpwstr>0x010100E5EB9FB431D30841A57CC167F55995BE</vt:lpwstr>
  </property>
</Properties>
</file>