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la\Downloads\"/>
    </mc:Choice>
  </mc:AlternateContent>
  <bookViews>
    <workbookView xWindow="360" yWindow="30" windowWidth="11300" windowHeight="6270" tabRatio="939" firstSheet="1" activeTab="1"/>
  </bookViews>
  <sheets>
    <sheet name="Member Original Budget FR_EN" sheetId="43" state="hidden" r:id="rId1"/>
    <sheet name="Member Original Budget EN" sheetId="49" r:id="rId2"/>
    <sheet name="Member Original Budget FR" sheetId="46" r:id="rId3"/>
  </sheets>
  <definedNames>
    <definedName name="_xlnm.Print_Area" localSheetId="1">'Member Original Budget EN'!$A$1:$M$120</definedName>
    <definedName name="_xlnm.Print_Area" localSheetId="2">'Member Original Budget FR'!$A$1:$M$121</definedName>
    <definedName name="_xlnm.Print_Area" localSheetId="0">'Member Original Budget FR_EN'!$A$1:$M$115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" i="49" l="1"/>
  <c r="I110" i="49"/>
  <c r="K118" i="49" s="1"/>
  <c r="H110" i="49"/>
  <c r="K72" i="49"/>
  <c r="D69" i="49"/>
  <c r="K30" i="49"/>
  <c r="D30" i="49"/>
  <c r="J111" i="46"/>
  <c r="I111" i="46"/>
  <c r="K119" i="46" s="1"/>
  <c r="H111" i="46"/>
  <c r="K72" i="46"/>
  <c r="D69" i="46"/>
  <c r="K30" i="46"/>
  <c r="D30" i="46"/>
  <c r="K72" i="43"/>
  <c r="H73" i="49" l="1"/>
  <c r="K116" i="49" s="1"/>
  <c r="H32" i="46"/>
  <c r="K116" i="46" s="1"/>
  <c r="H73" i="46"/>
  <c r="K117" i="46" s="1"/>
  <c r="H32" i="49"/>
  <c r="K115" i="49" s="1"/>
  <c r="K118" i="46" l="1"/>
  <c r="K120" i="46" s="1"/>
  <c r="K117" i="49"/>
  <c r="K119" i="49" l="1"/>
  <c r="D150" i="43" l="1"/>
  <c r="C150" i="43"/>
  <c r="J146" i="43"/>
  <c r="A145" i="43"/>
  <c r="D144" i="43"/>
  <c r="D152" i="43" s="1"/>
  <c r="D143" i="43"/>
  <c r="D142" i="43"/>
  <c r="D141" i="43"/>
  <c r="D140" i="43"/>
  <c r="D139" i="43"/>
  <c r="D138" i="43"/>
  <c r="D137" i="43"/>
  <c r="D136" i="43"/>
  <c r="D135" i="43"/>
  <c r="D131" i="43"/>
  <c r="K144" i="43" s="1"/>
  <c r="D130" i="43"/>
  <c r="D129" i="43"/>
  <c r="D128" i="43"/>
  <c r="D127" i="43"/>
  <c r="K143" i="43" l="1"/>
  <c r="I144" i="43"/>
  <c r="K139" i="43"/>
  <c r="K142" i="43"/>
  <c r="K136" i="43"/>
  <c r="K135" i="43"/>
  <c r="C152" i="43"/>
  <c r="K140" i="43"/>
  <c r="K137" i="43"/>
  <c r="K141" i="43"/>
  <c r="K146" i="43" l="1"/>
  <c r="J105" i="43" l="1"/>
  <c r="I105" i="43"/>
  <c r="K113" i="43" s="1"/>
  <c r="H105" i="43"/>
  <c r="D69" i="43"/>
  <c r="K30" i="43"/>
  <c r="D30" i="43"/>
  <c r="D126" i="43" s="1"/>
  <c r="D145" i="43" l="1"/>
  <c r="D146" i="43" s="1"/>
  <c r="K121" i="43"/>
  <c r="H130" i="43"/>
  <c r="I152" i="43"/>
  <c r="H137" i="43"/>
  <c r="H145" i="43"/>
  <c r="H135" i="43"/>
  <c r="H138" i="43"/>
  <c r="H127" i="43"/>
  <c r="H128" i="43"/>
  <c r="H131" i="43"/>
  <c r="H141" i="43"/>
  <c r="I141" i="43" s="1"/>
  <c r="I150" i="43"/>
  <c r="H129" i="43"/>
  <c r="H142" i="43"/>
  <c r="H140" i="43"/>
  <c r="H143" i="43"/>
  <c r="H136" i="43"/>
  <c r="H139" i="43"/>
  <c r="H144" i="43"/>
  <c r="H73" i="43"/>
  <c r="K111" i="43" s="1"/>
  <c r="K119" i="43" s="1"/>
  <c r="H32" i="43"/>
  <c r="K110" i="43" s="1"/>
  <c r="K118" i="43" s="1"/>
  <c r="I140" i="43" l="1"/>
  <c r="I137" i="43"/>
  <c r="I139" i="43"/>
  <c r="I145" i="43"/>
  <c r="I138" i="43"/>
  <c r="H146" i="43"/>
  <c r="I135" i="43"/>
  <c r="I146" i="43" s="1"/>
  <c r="I136" i="43"/>
  <c r="I143" i="43"/>
  <c r="I142" i="43"/>
  <c r="K112" i="43"/>
  <c r="K114" i="43" l="1"/>
  <c r="K122" i="43" s="1"/>
  <c r="K120" i="43"/>
</calcChain>
</file>

<file path=xl/comments1.xml><?xml version="1.0" encoding="utf-8"?>
<comments xmlns="http://schemas.openxmlformats.org/spreadsheetml/2006/main">
  <authors>
    <author>Laurin, Jamie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Include your Gross Monthly Salary 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Laurin, Jamie:
Insert Federal tax deducted from both pays (mid and end of month0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Insert any provincial tax deducted from both pays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Insert the amount of any extra tax being deducted from both pays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insert superannuation being deducted from both pays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Insert amount of CPP/QPP being deducted from both pays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Insert amount of EI being deducted from both pays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Insert amount of SDB being deducted from both pays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Do not add an amount if you have added the total amount of mortgage in line 36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If you have chikdren, then consider adding amounts for school and summer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include sports and activities registrations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if home phone, cable, internet and cell phones are bundled, just enter 1 amount here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if you plan on visiting relatives or family friends, consider adding an amount here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If you have any streaming plans like Disney, Netflix, Prime etc. add an amount here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Laurin, Jamie:</t>
        </r>
        <r>
          <rPr>
            <sz val="9"/>
            <color indexed="81"/>
            <rFont val="Tahoma"/>
            <family val="2"/>
          </rPr>
          <t xml:space="preserve">
plan ahead for birthdays and holidays by adding an amount here</t>
        </r>
      </text>
    </comment>
  </commentList>
</comments>
</file>

<file path=xl/sharedStrings.xml><?xml version="1.0" encoding="utf-8"?>
<sst xmlns="http://schemas.openxmlformats.org/spreadsheetml/2006/main" count="504" uniqueCount="410">
  <si>
    <t xml:space="preserve">PROTECTED  "B" (when completed) -  PROTÉGÉ "B" (lorsque complété) </t>
  </si>
  <si>
    <t>FINANCIAL COUNSELLING PROGRAM
PROGRAMME DE CONSEILS FINANCIER</t>
  </si>
  <si>
    <t>MONTHLY CASH FLOW/BUDGET WORKSHEET -  FORMULAIRE DE TRÉSORERIE/BUDGET MENSUELLE</t>
  </si>
  <si>
    <r>
      <t>Service No. - N</t>
    </r>
    <r>
      <rPr>
        <u/>
        <vertAlign val="superscript"/>
        <sz val="10"/>
        <rFont val="Arial"/>
        <family val="2"/>
      </rPr>
      <t>o.</t>
    </r>
    <r>
      <rPr>
        <u/>
        <sz val="10"/>
        <rFont val="Arial"/>
        <family val="2"/>
      </rPr>
      <t xml:space="preserve"> matricule</t>
    </r>
  </si>
  <si>
    <t>Rank - Grade</t>
  </si>
  <si>
    <t>Surname - Nom</t>
  </si>
  <si>
    <t>Given Name(s) - Prénom(s)</t>
  </si>
  <si>
    <t>A.  MONTHLY INCOME - REVENU MENSUEL</t>
  </si>
  <si>
    <t>NOTES</t>
  </si>
  <si>
    <t>B. COMPULSORY DEDUCTIONS - DÉDUCTIONS OBLIGATOIRES</t>
  </si>
  <si>
    <t>GROSS SERVICE PAY - SOLDE MILITAIRE BRUTE</t>
  </si>
  <si>
    <t>FEDERAL / FÉDÉRAL</t>
  </si>
  <si>
    <t>SERVICE ALLOWANCES
INDÉMNITES DE SERVICES
(IE: LDA/ISC, SOA/IOS ETC)</t>
  </si>
  <si>
    <t>ALLOWANCE 1/  INDEMNITÉS 1</t>
  </si>
  <si>
    <t>PROVINCIAL / PROVINCIALE</t>
  </si>
  <si>
    <t>ALLOWANCE 2 /  INDEMNITÉS 2</t>
  </si>
  <si>
    <t>EXTRA TAX /  IMPÔT SUPP</t>
  </si>
  <si>
    <t>CFHD / DLFC</t>
  </si>
  <si>
    <t>OTHER ALLOWANCES / AUTRES INDEMNITÉS</t>
  </si>
  <si>
    <t>PENSION (INCLUDING ARREARS
INCLUANT LES ARRÉAGES)</t>
  </si>
  <si>
    <t>CAF PENSION PLAN - RÉGIME DE RETAITE FAC</t>
  </si>
  <si>
    <t>CANADA CHILD BENEFIT / PRESTATION FISCALE POUR ENFANTS</t>
  </si>
  <si>
    <t>CPP/QPP - RPC-/RRQ</t>
  </si>
  <si>
    <t>CHILD SUPPORT INCOME / REVENU DE PENSION ALIMENTAIRE POUR ENFANTS</t>
  </si>
  <si>
    <t>EI / AE</t>
  </si>
  <si>
    <t>SPOUSE NET MONTHLY INCOME / REVENU MENSUEL NET DU CONJOINT</t>
  </si>
  <si>
    <t>SDB / PSD</t>
  </si>
  <si>
    <t>OTHER INCOME (Specify)- AUTRES REVENUS (Détailler)</t>
  </si>
  <si>
    <t>SISIP / RARM</t>
  </si>
  <si>
    <t>VAC / ACC</t>
  </si>
  <si>
    <t>PSHCP / RSSFP</t>
  </si>
  <si>
    <t>DISABILITY INCOME / REVENUE D'INFIRMITÉ</t>
  </si>
  <si>
    <t>PROVINCIAL HEALTH CARE / PLAN MÉDICAL PROVINCIAL</t>
  </si>
  <si>
    <t>SECONDARY JOB / REVENU D'APPOINT</t>
  </si>
  <si>
    <t>MESS DUES / COTISATION DU MESS</t>
  </si>
  <si>
    <t>ROOMATE / COLOCATAIRE</t>
  </si>
  <si>
    <t>SALES TAX / TAXE PROVINCIALE</t>
  </si>
  <si>
    <t>OTHER / AUTRE</t>
  </si>
  <si>
    <t>OTHER (SPECIFY) / AUTRES (DÉTAILLER)</t>
  </si>
  <si>
    <t>FAMILY / FAMILLE</t>
  </si>
  <si>
    <t>NPF</t>
  </si>
  <si>
    <t>ADULTS / ADULTES</t>
  </si>
  <si>
    <t>CHILDREN'S AGES / ÂGES DES ENFANTS</t>
  </si>
  <si>
    <t>CHILDREN / ENFANTS</t>
  </si>
  <si>
    <t>A.    TOTAL INCOME / REVENU TOTAL</t>
  </si>
  <si>
    <t>B.  TOTAL COMPULSORY DEDUCTIONS
TOTAL DES DÉDUCTIONS OBLIGATOIRES</t>
  </si>
  <si>
    <t>NET MONTHLY INCOME / REVENU MENSUEL NET (A-B)</t>
  </si>
  <si>
    <t>C.  MONTHLY EXPENSES / DÉPENSES MENSUELLES</t>
  </si>
  <si>
    <t>HOUSING / LOGEMENT</t>
  </si>
  <si>
    <t>HEALTH AND PERSONAL CARE / SANTÉ ET SOINS PERSONELS</t>
  </si>
  <si>
    <t>MORTGAGE / HYPOTHÈQUE</t>
  </si>
  <si>
    <t>MEDICATION / MÉDICAMENTS</t>
  </si>
  <si>
    <t>RENT/ LOYER</t>
  </si>
  <si>
    <t>PHARMACY / PHARMACIE</t>
  </si>
  <si>
    <t>PROPERTY TAXES - TAXES FONCIÈRES / CONDO FEES - FRAIS DE CONDO</t>
  </si>
  <si>
    <t>HAIRCUTS - PERSONAL CARE / COIFFEUR - SOINS PERSONNELS</t>
  </si>
  <si>
    <t>ELECTRICITY / ÉLECTRICITÉ</t>
  </si>
  <si>
    <t>DENTIST, OPTOMETRIST / DENTISTE, OPTOMÉTRISTE</t>
  </si>
  <si>
    <t>WATER/ EAU</t>
  </si>
  <si>
    <t>CLOTHING / VÊTEMENTS</t>
  </si>
  <si>
    <t>HEATING /  CHAUFFAGE</t>
  </si>
  <si>
    <t>TELEPHONE / TÉLÉPHONE</t>
  </si>
  <si>
    <t>MAINTENANCE / ENTRETIEN</t>
  </si>
  <si>
    <t>CELL PHONE / CELLULAIRE</t>
  </si>
  <si>
    <t>BABY NEEDS / BESIONS DE BÉBÉ(S)</t>
  </si>
  <si>
    <t>CABLE / TÉLÉCÂBLE</t>
  </si>
  <si>
    <t>RECREATION, EDUCATION / LOISIRS, ÉDUCATION</t>
  </si>
  <si>
    <t>INTERNET / INTERNET</t>
  </si>
  <si>
    <t>SPORTS EQUIPMENT, FEES /                                                                ÉQUIPMENT SPORTS, ABONNEMENTS</t>
  </si>
  <si>
    <t>BUNDLES / FORFAITS</t>
  </si>
  <si>
    <t>TRAVEL - VACATION / VOYAGES - VACANCES</t>
  </si>
  <si>
    <t>PROPERTY INSURANCE / ASSURANCE PROPRIETÉ</t>
  </si>
  <si>
    <t>SUBSCRIPTIONS (NETFLIX, XBOX ETC) ON-LINE GAMING / ABONNEMENTS, JEUX EN-LIGNE</t>
  </si>
  <si>
    <t>GAMBLING - LOTTERY / JEUX D'ARGENT -LOTTERIE</t>
  </si>
  <si>
    <t>OTHER / AUTRES</t>
  </si>
  <si>
    <t>COURSES (MATERIAL, FEES) / COURS (MATÉRIEL, FRAIS)</t>
  </si>
  <si>
    <t>TRANSPORTATION / TRANSPORT</t>
  </si>
  <si>
    <t>OUTINGS / SORTIES</t>
  </si>
  <si>
    <t>FUEL / ESSENCE</t>
  </si>
  <si>
    <t>BOOKS, MAGAZINES, NEWSPAPERS / LIVRES, REVUES, JOURNAUX</t>
  </si>
  <si>
    <t>GIFTS / CADEAUX</t>
  </si>
  <si>
    <t>PLATES / IMMATRICULATION</t>
  </si>
  <si>
    <t>VARIOUS / DIVERS</t>
  </si>
  <si>
    <t>LICENCE / PERMIS</t>
  </si>
  <si>
    <t>MONTHLY BANK FEES / FRAIS BANCAIRES MENSUEL</t>
  </si>
  <si>
    <t>INSURANCE - ASSURANCE</t>
  </si>
  <si>
    <t>CHILD CARE / SERVICES DE GARDERIE</t>
  </si>
  <si>
    <t>TOKENS / PÉAGE</t>
  </si>
  <si>
    <t>TOBACCO - VAPING / TABAC - VAPS</t>
  </si>
  <si>
    <t>PARKING / STATIONNEMENT</t>
  </si>
  <si>
    <t>ALCOHOL / ALCOOL</t>
  </si>
  <si>
    <t>PUBLIC TRANSIT / TRANSPORT EN COMMUN</t>
  </si>
  <si>
    <t>CANNABIS</t>
  </si>
  <si>
    <t>EXTERNAL INSURANCE / AUTRE ASSURANCE</t>
  </si>
  <si>
    <t>FOOD / NOURRITURE</t>
  </si>
  <si>
    <t>CHARITABLE DONATIONS / DON DE CHARITÉ</t>
  </si>
  <si>
    <t>GROCERIES - ÉPICERIE</t>
  </si>
  <si>
    <t>SAVINGS /  ÉPARGNES</t>
  </si>
  <si>
    <t>REST / TAKE OUT - RESTO / POUR APPORTER</t>
  </si>
  <si>
    <t>EMERGENCY SAVINGS / FONDS D'URGENCE</t>
  </si>
  <si>
    <t>COFFEE, TEA, ENERGY DRINKS /  CAFÉ, THÉ , LES BOISSONS ÉNERGISANTES</t>
  </si>
  <si>
    <t>RRSP / RESP - REER / REEE</t>
  </si>
  <si>
    <t>PET EXPENSES / FRAIS D'ANIMAL DE COMPAGNIE</t>
  </si>
  <si>
    <t>TFSA / FHSA - CELI / CELIAPP</t>
  </si>
  <si>
    <t>PET FOOD / NOURRITURE D'ANIMAUX</t>
  </si>
  <si>
    <t>SUPPORT - PENSION ALIMENTAIRE</t>
  </si>
  <si>
    <t>PET INSURANCE / ASSURANCE ANIMAUX DE COMPAGNIE</t>
  </si>
  <si>
    <t>CHILD - POUR L'ENFANT</t>
  </si>
  <si>
    <t>VET EXPENSES / DEPENSES  VÉTÉRINAIRES</t>
  </si>
  <si>
    <t>SPOUSAL -  ÉPOUX(SE)</t>
  </si>
  <si>
    <t>OTHER EXPENSES NOTE LISTED / AUTRES DÉPENSES NON LISTEES</t>
  </si>
  <si>
    <t>SUB-TOTAL - SOUS TOTAL</t>
  </si>
  <si>
    <t>TYPE IN NAME OF OTHER EXPENSE / TAPEZ LE NOM DE L'AUTRE DEPENSE</t>
  </si>
  <si>
    <t>C. TOTAL EXPENSES - TOTAL DES DÉPENSES</t>
  </si>
  <si>
    <t>DEBTS - DETTES</t>
  </si>
  <si>
    <t xml:space="preserve">CREDITORS / CRÉANCIERS
(TD Bank, BMO, CIBC, Money Mart, Fairstone, etc.)
</t>
  </si>
  <si>
    <t>TYPE OF CREDIT / TYPE DE CREDIT
(Credit Card, Line of Credit, Personal Loan, Mortgage, Vehicle or recreational vehicle loan etc)</t>
  </si>
  <si>
    <t>DATE INCURRED
DATE DE L'EMPRUNT</t>
  </si>
  <si>
    <t>INTEREST RATE / TAUX D'INTERET</t>
  </si>
  <si>
    <t>TERM / DURÉE DU PRÊT</t>
  </si>
  <si>
    <t>CREDIT LIMIT / LIMITE DE CREDIT</t>
  </si>
  <si>
    <t xml:space="preserve">ORIGINAL AMOUNT 
MONTANT INITIAL </t>
  </si>
  <si>
    <t>REQUIRED MONTHLY
PAYMENT
MENSUALLITÉ</t>
  </si>
  <si>
    <t>BALANCE
SOLDE</t>
  </si>
  <si>
    <t/>
  </si>
  <si>
    <t>TOTAL</t>
  </si>
  <si>
    <t>CASHFLOW SUMMARY - SOMMAIRE DE TRÉSORERIE</t>
  </si>
  <si>
    <t>NET MONTHLY INCOME-REVENU MENSUEL NET (A-B)</t>
  </si>
  <si>
    <t>TOTAL MONTHLY EXPENSES - TOTAL DES DEPENSES MENSUELLES ( C )</t>
  </si>
  <si>
    <t>BALANCE - SOLDE (A-(B+C))</t>
  </si>
  <si>
    <t>CREDITORS MONTHLY PAYMENTS - MENSUALITÉS AUX CRÉANCIERS (D)</t>
  </si>
  <si>
    <t>SURPLUS / DEFICIT (A-(B+C+D))</t>
  </si>
  <si>
    <t>CASHFLOW SUMMARY - SOMMAIRE DE TRÉSORIE</t>
  </si>
  <si>
    <t>NET MONTHLY INCOME - REVENU MENSUEL NET (A-B)</t>
  </si>
  <si>
    <t>FREE BALANCE - SOLDE DISPONIBLE (A-(B+C+D))</t>
  </si>
  <si>
    <t>CASHFLOW - TRÉSORIE
ANALYSIS - ANALYSE</t>
  </si>
  <si>
    <t>AMOUNT
MONTANT</t>
  </si>
  <si>
    <t>% GROSS % BRUT</t>
  </si>
  <si>
    <t>TOTAL INCOME - REVENU TOTAL</t>
  </si>
  <si>
    <t>TAXES</t>
  </si>
  <si>
    <t>PENSION</t>
  </si>
  <si>
    <t>EI - AE</t>
  </si>
  <si>
    <t>OTHER - AUTRES</t>
  </si>
  <si>
    <t>NET INCOME - REVENU NET</t>
  </si>
  <si>
    <t>ACTUAL - COURANTE</t>
  </si>
  <si>
    <t>STANDARDS</t>
  </si>
  <si>
    <t xml:space="preserve">% NET </t>
  </si>
  <si>
    <t>%</t>
  </si>
  <si>
    <t>ACCOMODATIONS - LOGEMENT</t>
  </si>
  <si>
    <t>TRANSPORTATION - TRANSPORT</t>
  </si>
  <si>
    <t>FOOD - NOURRITURE</t>
  </si>
  <si>
    <t>HEALTH AND PERSONAL CARE - SOINS DE SANTE</t>
  </si>
  <si>
    <t>CLOTHING - VETEMENTS</t>
  </si>
  <si>
    <t>RECREATIONS, EDUCATION - LOISIRES, EDUCATION</t>
  </si>
  <si>
    <t>VARIOUS - DIVERS</t>
  </si>
  <si>
    <t>SAVINGS - EPARGNES</t>
  </si>
  <si>
    <t>RATIO</t>
  </si>
  <si>
    <t>CMHC - SCHL</t>
  </si>
  <si>
    <t>GDSR</t>
  </si>
  <si>
    <t>TDSR</t>
  </si>
  <si>
    <t>PROTECTED  "B" (when completed)</t>
  </si>
  <si>
    <t>FINANCIAL COUNSELLING PROGRAM</t>
  </si>
  <si>
    <t xml:space="preserve">MONTHLY CASH FLOW/BUDGET WORKSHEET </t>
  </si>
  <si>
    <t xml:space="preserve">Service No. </t>
  </si>
  <si>
    <t xml:space="preserve">Rank </t>
  </si>
  <si>
    <t xml:space="preserve">Surname </t>
  </si>
  <si>
    <t xml:space="preserve">Given Name(s) </t>
  </si>
  <si>
    <t>REVENUE AND EXPENSES</t>
  </si>
  <si>
    <t>A.  MONTHLY INCOME</t>
  </si>
  <si>
    <t xml:space="preserve">B. COMPULSORY DEDUCTIONS </t>
  </si>
  <si>
    <t xml:space="preserve">GROSS SERVICE PAY </t>
  </si>
  <si>
    <t xml:space="preserve">FEDERAL </t>
  </si>
  <si>
    <t>SERVICE ALLOWANCES
(IE: LDA/ISC ETC)</t>
  </si>
  <si>
    <t>ALLOWANCE 1</t>
  </si>
  <si>
    <t xml:space="preserve">PROVINCIAL </t>
  </si>
  <si>
    <t>ALLOWANCE 2</t>
  </si>
  <si>
    <t xml:space="preserve">EXTRA TAX </t>
  </si>
  <si>
    <t>CFHD</t>
  </si>
  <si>
    <t xml:space="preserve">OTHER ALLOWANCES </t>
  </si>
  <si>
    <t>PENSION (INCLUDING ARREARS)</t>
  </si>
  <si>
    <t xml:space="preserve">CAF PENSION PLAN </t>
  </si>
  <si>
    <t xml:space="preserve">CANADA CHILD BENEFIT </t>
  </si>
  <si>
    <t>CPP/QPP</t>
  </si>
  <si>
    <t>CHILD SUPPORT INCOME</t>
  </si>
  <si>
    <t>EI</t>
  </si>
  <si>
    <t>SPOUSE NET MONTHLY INCOME</t>
  </si>
  <si>
    <t xml:space="preserve">SDB </t>
  </si>
  <si>
    <t>OTHER INCOME (Specify)</t>
  </si>
  <si>
    <t xml:space="preserve">SISIP </t>
  </si>
  <si>
    <t>VAC</t>
  </si>
  <si>
    <t xml:space="preserve">PSHCP </t>
  </si>
  <si>
    <t xml:space="preserve">DISABILITY INCOME </t>
  </si>
  <si>
    <t xml:space="preserve">PROVINCIAL HEALTH CARE </t>
  </si>
  <si>
    <t xml:space="preserve">SECONDARY JOB </t>
  </si>
  <si>
    <t xml:space="preserve">MESS DUES </t>
  </si>
  <si>
    <t xml:space="preserve">ROOMATE </t>
  </si>
  <si>
    <t xml:space="preserve">SALES TAX </t>
  </si>
  <si>
    <t xml:space="preserve">OTHER </t>
  </si>
  <si>
    <t>OTHER (SPECIFY)</t>
  </si>
  <si>
    <t xml:space="preserve">FAMILY </t>
  </si>
  <si>
    <t>ADULTS</t>
  </si>
  <si>
    <t xml:space="preserve">CHILDREN'S AGES </t>
  </si>
  <si>
    <t xml:space="preserve">CHILDREN </t>
  </si>
  <si>
    <t xml:space="preserve">A.    TOTAL INCOME </t>
  </si>
  <si>
    <t>B.  TOTAL COMPULSORY DEDUCTIONS</t>
  </si>
  <si>
    <t>NET MONTHLY INCOME (A-B)</t>
  </si>
  <si>
    <t xml:space="preserve">C.  MONTHLY EXPENSES </t>
  </si>
  <si>
    <t xml:space="preserve">HOUSING </t>
  </si>
  <si>
    <t>HEALTH AND PERSONAL CARE</t>
  </si>
  <si>
    <t xml:space="preserve">MORTGAGE </t>
  </si>
  <si>
    <t>MEDICATION</t>
  </si>
  <si>
    <t>RENT</t>
  </si>
  <si>
    <t>PHARMACY</t>
  </si>
  <si>
    <t>PROPERTY TAXES/ CONDO FEES</t>
  </si>
  <si>
    <t>HAIRCUTS - PERSONAL CARE</t>
  </si>
  <si>
    <t>ELECTRICITY</t>
  </si>
  <si>
    <t xml:space="preserve">DENTIST, OPTOMETRIST </t>
  </si>
  <si>
    <t>WATER</t>
  </si>
  <si>
    <t xml:space="preserve">CLOTHING </t>
  </si>
  <si>
    <t xml:space="preserve">HEATING </t>
  </si>
  <si>
    <t xml:space="preserve">TELEPHONE </t>
  </si>
  <si>
    <t xml:space="preserve">MAINTENANCE </t>
  </si>
  <si>
    <t>CELL PHONE</t>
  </si>
  <si>
    <t xml:space="preserve">BABY NEEDS </t>
  </si>
  <si>
    <t xml:space="preserve">CABLE </t>
  </si>
  <si>
    <t xml:space="preserve">RECREATION, EDUCATION </t>
  </si>
  <si>
    <t>INTERNET</t>
  </si>
  <si>
    <t xml:space="preserve">SPORTS EQUIPMENT, FEES </t>
  </si>
  <si>
    <t xml:space="preserve">BUNDLES </t>
  </si>
  <si>
    <t xml:space="preserve">TRAVEL - VACATION </t>
  </si>
  <si>
    <t>PROPERTY INSURANCE</t>
  </si>
  <si>
    <t>SUBSCRIPTIONS (NETFLIX, XBOX ETC) ON-LINE GAMING</t>
  </si>
  <si>
    <t>MAINTENANCE</t>
  </si>
  <si>
    <t>GAMBLING / LOTTERY</t>
  </si>
  <si>
    <t>OTHER</t>
  </si>
  <si>
    <t>COURSES (MATERIAL, FEES)</t>
  </si>
  <si>
    <t xml:space="preserve">TRANSPORTATION </t>
  </si>
  <si>
    <t>OUTINGS /</t>
  </si>
  <si>
    <t>FUEL</t>
  </si>
  <si>
    <t xml:space="preserve">BOOKS, MAGAZINES, NEWSPAPERS </t>
  </si>
  <si>
    <t>GIFTS</t>
  </si>
  <si>
    <t xml:space="preserve">PLATES </t>
  </si>
  <si>
    <t xml:space="preserve">VARIOUS </t>
  </si>
  <si>
    <t>LICENCE</t>
  </si>
  <si>
    <t>MONTHLY BANK FEES</t>
  </si>
  <si>
    <t>INSURANCE</t>
  </si>
  <si>
    <t xml:space="preserve">CHILD CARE </t>
  </si>
  <si>
    <t xml:space="preserve">TOBACCO - VAPING </t>
  </si>
  <si>
    <t>PARKING</t>
  </si>
  <si>
    <t>ALCOHOL</t>
  </si>
  <si>
    <t xml:space="preserve">PUBLIC TRANSIT </t>
  </si>
  <si>
    <t>EXTERNAL INSURANCE</t>
  </si>
  <si>
    <t xml:space="preserve">FOOD </t>
  </si>
  <si>
    <t xml:space="preserve">CHARITABLE DONATIONS </t>
  </si>
  <si>
    <t>GROCERIES</t>
  </si>
  <si>
    <t>SAVINGS</t>
  </si>
  <si>
    <t xml:space="preserve">RESTAURANT / TAKE OUT </t>
  </si>
  <si>
    <t>EMERGENCY SAVINGS</t>
  </si>
  <si>
    <t xml:space="preserve">COFFEE, TEA, ENERGY DRINKS </t>
  </si>
  <si>
    <t>RRSP / RESP</t>
  </si>
  <si>
    <t xml:space="preserve">PET EXPENSES </t>
  </si>
  <si>
    <t xml:space="preserve">TFSA / FHSA </t>
  </si>
  <si>
    <t>PET FOOD</t>
  </si>
  <si>
    <t xml:space="preserve">SUPPORT </t>
  </si>
  <si>
    <t xml:space="preserve">PET INSURANCE </t>
  </si>
  <si>
    <t xml:space="preserve">CHILD </t>
  </si>
  <si>
    <t xml:space="preserve">VET EXPENSES </t>
  </si>
  <si>
    <t>SPOUSAL</t>
  </si>
  <si>
    <t>OTHER EXPENSES NOT LISTED</t>
  </si>
  <si>
    <t xml:space="preserve">SUB-TOTAL </t>
  </si>
  <si>
    <t>C. TOTAL EXPENSES</t>
  </si>
  <si>
    <t xml:space="preserve">DEBTS </t>
  </si>
  <si>
    <t xml:space="preserve">CREDITORS
(TD Bank, BMO, CIBC, Money Mart, Fairstone, etc.)
</t>
  </si>
  <si>
    <t>TYPE OF CREDIT
(Credit Card, Line of Credit, Personal Loan, Mortgage, Vehicle or recreational vehicle loan etc)</t>
  </si>
  <si>
    <t xml:space="preserve">DATE INCURRED
</t>
  </si>
  <si>
    <t xml:space="preserve">INTEREST RATE </t>
  </si>
  <si>
    <t>TERM</t>
  </si>
  <si>
    <t>ORIGINAL AMOUNT</t>
  </si>
  <si>
    <t xml:space="preserve">LIMIT
</t>
  </si>
  <si>
    <t xml:space="preserve">REQUIRED MONTHLY
</t>
  </si>
  <si>
    <t xml:space="preserve">BALANCE
</t>
  </si>
  <si>
    <t>CASHFLOW SUMMARY</t>
  </si>
  <si>
    <t>TOTAL MONTHLY EXPENSES  ( C )</t>
  </si>
  <si>
    <t>BALANCE (A-(B+C))</t>
  </si>
  <si>
    <t>CREDITORS MONTHLY PAYMENTS  (D)</t>
  </si>
  <si>
    <t xml:space="preserve"> PROTÉGÉ "B" (lorsque complété) </t>
  </si>
  <si>
    <t>PROGRAMME DE CONSEILS FINANCIER</t>
  </si>
  <si>
    <t>FORMULAIRE DE TRÉSORERIE/BUDGET MENSUELLE</t>
  </si>
  <si>
    <r>
      <t xml:space="preserve"> N</t>
    </r>
    <r>
      <rPr>
        <u/>
        <vertAlign val="superscript"/>
        <sz val="10"/>
        <rFont val="Arial"/>
        <family val="2"/>
      </rPr>
      <t>o.</t>
    </r>
    <r>
      <rPr>
        <u/>
        <sz val="10"/>
        <rFont val="Arial"/>
        <family val="2"/>
      </rPr>
      <t xml:space="preserve"> matricule</t>
    </r>
  </si>
  <si>
    <t>Grade</t>
  </si>
  <si>
    <t>Nom</t>
  </si>
  <si>
    <t xml:space="preserve"> Prénom(s)</t>
  </si>
  <si>
    <t>A.   REVENU MENSUEL</t>
  </si>
  <si>
    <t>B.DÉDUCTIONS OBLIGATOIRES</t>
  </si>
  <si>
    <t xml:space="preserve"> SOLDE MILITAIRE BRUTE</t>
  </si>
  <si>
    <t>FÉDÉRAL</t>
  </si>
  <si>
    <t xml:space="preserve">
INDÉMNITES DE SERVICES
(IE: SOA/IOS ETC)</t>
  </si>
  <si>
    <t>INDEMNITÉS 1</t>
  </si>
  <si>
    <t>PROVINCIALE</t>
  </si>
  <si>
    <t xml:space="preserve"> INDEMNITÉS 2</t>
  </si>
  <si>
    <t>IMPÔT SUPP</t>
  </si>
  <si>
    <t xml:space="preserve"> DLFC</t>
  </si>
  <si>
    <t>AUTRES INDEMNITÉS</t>
  </si>
  <si>
    <t>PENSION (INCLUANT LES ARRÉAGES)</t>
  </si>
  <si>
    <t>RÉGIME DE RETAITE FAC</t>
  </si>
  <si>
    <t xml:space="preserve"> PRESTATION FISCALE POUR ENFANTS</t>
  </si>
  <si>
    <t xml:space="preserve"> RPC-/RRQ</t>
  </si>
  <si>
    <t xml:space="preserve"> REVENU DE PENSION ALIMENTAIRE POUR ENFANTS</t>
  </si>
  <si>
    <t>AE</t>
  </si>
  <si>
    <t xml:space="preserve"> REVENU MENSUEL NET DU CONJOINT</t>
  </si>
  <si>
    <t>PSD</t>
  </si>
  <si>
    <t>AUTRES REVENUS (Détailler)</t>
  </si>
  <si>
    <t>RARM</t>
  </si>
  <si>
    <t>ACC</t>
  </si>
  <si>
    <t>RSSFP</t>
  </si>
  <si>
    <t xml:space="preserve"> REVENUE D'INFIRMITÉ</t>
  </si>
  <si>
    <t>PLAN MÉDICAL PROVINCIAL</t>
  </si>
  <si>
    <t xml:space="preserve"> REVENU D'APPOINT</t>
  </si>
  <si>
    <t>COTISATION DU MESS</t>
  </si>
  <si>
    <t xml:space="preserve"> COLOCATAIRE</t>
  </si>
  <si>
    <t>TAXE PROVINCIALE</t>
  </si>
  <si>
    <t xml:space="preserve"> AUTRE</t>
  </si>
  <si>
    <t>AUTRES (DÉTAILLER)</t>
  </si>
  <si>
    <t xml:space="preserve"> FAMILLE</t>
  </si>
  <si>
    <t>ADULTES</t>
  </si>
  <si>
    <t xml:space="preserve"> ÂGES DES ENFANTS</t>
  </si>
  <si>
    <t xml:space="preserve"> ENFANTS</t>
  </si>
  <si>
    <t>A.    REVENU TOTAL</t>
  </si>
  <si>
    <t>B.  TOTAL DES DÉDUCTIONS OBLIGATOIRES</t>
  </si>
  <si>
    <t>REVENU MENSUEL NET (A-B)</t>
  </si>
  <si>
    <t>C.  DÉPENSES MENSUELLES</t>
  </si>
  <si>
    <t>LOGEMENT</t>
  </si>
  <si>
    <t>SANTÉ ET SOINS PERSONELS</t>
  </si>
  <si>
    <t>HYPOTHÈQUE</t>
  </si>
  <si>
    <t>MÉDICAMENTS</t>
  </si>
  <si>
    <t>LOYER</t>
  </si>
  <si>
    <t>PHARMACIE</t>
  </si>
  <si>
    <t>CONDO FEES - FRAIS DE CONDO</t>
  </si>
  <si>
    <t>COIFFEUR - SOINS PERSONNELS</t>
  </si>
  <si>
    <t xml:space="preserve"> ÉLECTRICITÉ</t>
  </si>
  <si>
    <t>DENTISTE, OPTOMÉTRISTE</t>
  </si>
  <si>
    <t xml:space="preserve"> EAU</t>
  </si>
  <si>
    <t>VÊTEMENTS</t>
  </si>
  <si>
    <t>CHAUFFAGE</t>
  </si>
  <si>
    <t>TÉLÉPHONE</t>
  </si>
  <si>
    <t>ENTRETIEN</t>
  </si>
  <si>
    <t>CELLULAIRE</t>
  </si>
  <si>
    <t>BESIONS DE BÉBÉ(S)</t>
  </si>
  <si>
    <t>TÉLÉCÂBLE</t>
  </si>
  <si>
    <t>LOISIRS, ÉDUCATION</t>
  </si>
  <si>
    <t>ÉQUIPMENT SPORTS, ABONNEMENTS</t>
  </si>
  <si>
    <t>FORFAITS</t>
  </si>
  <si>
    <t>VOYAGES - VACANCES</t>
  </si>
  <si>
    <t>ASSURANCE PROPRIETÉ</t>
  </si>
  <si>
    <t>ABONNEMENTS, JEUX EN-LIGNE</t>
  </si>
  <si>
    <t>JEUX D'ARGENT - LOTTERIE</t>
  </si>
  <si>
    <t>AUTRES</t>
  </si>
  <si>
    <t>COURS (MATÉRIEL, FRAIS)</t>
  </si>
  <si>
    <t>TRANSPORT</t>
  </si>
  <si>
    <t>SORTIES</t>
  </si>
  <si>
    <t>ESSENCE</t>
  </si>
  <si>
    <t xml:space="preserve"> LIVRES, REVUES, JOURNAUX</t>
  </si>
  <si>
    <t>CADEAUX</t>
  </si>
  <si>
    <t xml:space="preserve"> IMMATRICULATION</t>
  </si>
  <si>
    <t>DIVERS</t>
  </si>
  <si>
    <t>PERMIS</t>
  </si>
  <si>
    <t>FRAIS BANCAIRES MENSUEL</t>
  </si>
  <si>
    <t>ASSURANCE</t>
  </si>
  <si>
    <t>SERVICES DE GARDERIE</t>
  </si>
  <si>
    <t>PÉAGE</t>
  </si>
  <si>
    <t>TABAC - VAPS</t>
  </si>
  <si>
    <t>STATIONNEMENT</t>
  </si>
  <si>
    <t>ALCOOL</t>
  </si>
  <si>
    <t>TRANSPORT EN COMMUN</t>
  </si>
  <si>
    <t>AUTRE ASSURANCE</t>
  </si>
  <si>
    <t>NOURRITURE</t>
  </si>
  <si>
    <t xml:space="preserve"> DON DE CHARITÉ</t>
  </si>
  <si>
    <t>ÉPICERIE</t>
  </si>
  <si>
    <t>ÉPARGNES</t>
  </si>
  <si>
    <t xml:space="preserve"> RESTO / POUR APPORTER</t>
  </si>
  <si>
    <t>FONDS D'URGENCE</t>
  </si>
  <si>
    <t>CAFÉ, THÉ , LES BOISSONS ÉNERGISANTES</t>
  </si>
  <si>
    <t>REER / REEE</t>
  </si>
  <si>
    <t>FRAIS D'ANIMAL DE COMPAGNIE</t>
  </si>
  <si>
    <t>CELI / CELIAPP</t>
  </si>
  <si>
    <t>NOURRITURE D'ANIMAUX</t>
  </si>
  <si>
    <t>PENSION ALIMENTAIRE</t>
  </si>
  <si>
    <t>ASSURANCE ANIMAUX DE COMPAGNIE</t>
  </si>
  <si>
    <t>POUR L'ENFANT</t>
  </si>
  <si>
    <t>DEPENSES  VÉTÉRINAIRES</t>
  </si>
  <si>
    <t>ÉPOUX(SE)</t>
  </si>
  <si>
    <t>AUTRES DÉPENSES NON LISTEES</t>
  </si>
  <si>
    <t>SOUS TOTAL</t>
  </si>
  <si>
    <t xml:space="preserve"> SOUS TOTAL</t>
  </si>
  <si>
    <t>C. TOTAL DES DÉPENSES</t>
  </si>
  <si>
    <t xml:space="preserve">DETTES </t>
  </si>
  <si>
    <t xml:space="preserve">CRÉANCIERS
(TD Bank, BMO, CIBC, Money Mart, Fairstone, etc.)
</t>
  </si>
  <si>
    <t>TYPE DE CREDIT
(Cartes de credit, marge de credit, pret personel, hypoteque, pret de vehicle ou vehicle de loisirs etc)</t>
  </si>
  <si>
    <t xml:space="preserve">
DATE DE L'EMPRUNT</t>
  </si>
  <si>
    <t>TAUX D'INTERET</t>
  </si>
  <si>
    <t xml:space="preserve"> DURÉE DU PRÊT</t>
  </si>
  <si>
    <t>MONTANT INITIAL</t>
  </si>
  <si>
    <t>LIMITE DE CREDIT</t>
  </si>
  <si>
    <t xml:space="preserve">
PAYMENT
MENSUALLITÉ</t>
  </si>
  <si>
    <t>SOLDE</t>
  </si>
  <si>
    <t>SOMMAIRE DE TRÉSORERIE</t>
  </si>
  <si>
    <t>TOTAL DES DEPENSES MENSUELLES ( C )</t>
  </si>
  <si>
    <t>SOLDE (A-(B+C))</t>
  </si>
  <si>
    <t>MENSUALITÉS AUX CRÉANCIERS (D)</t>
  </si>
  <si>
    <t>REVENU ET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</si>
</sst>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[$-409]mmmm\-yy;@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44" fontId="5" fillId="0" borderId="28" xfId="0" applyNumberFormat="1" applyFont="1" applyBorder="1" applyAlignment="1">
      <alignment vertical="center"/>
    </xf>
    <xf numFmtId="44" fontId="1" fillId="0" borderId="13" xfId="1" applyFont="1" applyBorder="1" applyProtection="1">
      <protection locked="0"/>
    </xf>
    <xf numFmtId="44" fontId="1" fillId="0" borderId="16" xfId="1" applyFont="1" applyBorder="1" applyAlignment="1" applyProtection="1">
      <alignment vertical="center"/>
      <protection locked="0"/>
    </xf>
    <xf numFmtId="44" fontId="1" fillId="0" borderId="16" xfId="1" applyFont="1" applyBorder="1" applyProtection="1">
      <protection locked="0"/>
    </xf>
    <xf numFmtId="44" fontId="1" fillId="0" borderId="3" xfId="1" applyFont="1" applyBorder="1" applyProtection="1">
      <protection locked="0"/>
    </xf>
    <xf numFmtId="44" fontId="1" fillId="0" borderId="9" xfId="1" applyFont="1" applyBorder="1" applyProtection="1">
      <protection locked="0"/>
    </xf>
    <xf numFmtId="44" fontId="1" fillId="0" borderId="5" xfId="1" applyFont="1" applyBorder="1" applyProtection="1">
      <protection locked="0"/>
    </xf>
    <xf numFmtId="44" fontId="1" fillId="0" borderId="12" xfId="1" applyFont="1" applyBorder="1" applyProtection="1">
      <protection locked="0"/>
    </xf>
    <xf numFmtId="44" fontId="1" fillId="0" borderId="7" xfId="1" applyFont="1" applyBorder="1" applyProtection="1">
      <protection locked="0"/>
    </xf>
    <xf numFmtId="44" fontId="1" fillId="0" borderId="56" xfId="1" applyFont="1" applyBorder="1" applyProtection="1">
      <protection locked="0"/>
    </xf>
    <xf numFmtId="0" fontId="1" fillId="0" borderId="0" xfId="0" applyFont="1"/>
    <xf numFmtId="44" fontId="5" fillId="0" borderId="0" xfId="1" applyFont="1" applyFill="1" applyBorder="1" applyProtection="1"/>
    <xf numFmtId="7" fontId="1" fillId="0" borderId="5" xfId="1" applyNumberFormat="1" applyFont="1" applyBorder="1" applyAlignment="1" applyProtection="1">
      <alignment vertical="center"/>
      <protection locked="0"/>
    </xf>
    <xf numFmtId="7" fontId="1" fillId="0" borderId="64" xfId="1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center" vertical="center" wrapText="1"/>
    </xf>
    <xf numFmtId="44" fontId="5" fillId="0" borderId="12" xfId="1" applyFont="1" applyBorder="1" applyAlignment="1" applyProtection="1">
      <alignment vertical="center"/>
    </xf>
    <xf numFmtId="10" fontId="5" fillId="0" borderId="12" xfId="2" applyNumberFormat="1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44" fontId="5" fillId="0" borderId="0" xfId="1" applyFont="1" applyAlignment="1" applyProtection="1">
      <alignment vertical="center"/>
    </xf>
    <xf numFmtId="10" fontId="5" fillId="0" borderId="0" xfId="2" applyNumberFormat="1" applyFont="1" applyAlignment="1" applyProtection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2" xfId="2" applyNumberFormat="1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9" fontId="5" fillId="0" borderId="12" xfId="2" applyFont="1" applyBorder="1" applyAlignment="1" applyProtection="1">
      <alignment vertical="center"/>
      <protection locked="0"/>
    </xf>
    <xf numFmtId="44" fontId="5" fillId="0" borderId="12" xfId="0" applyNumberFormat="1" applyFont="1" applyBorder="1" applyAlignment="1">
      <alignment vertical="center"/>
    </xf>
    <xf numFmtId="9" fontId="5" fillId="0" borderId="16" xfId="2" applyFont="1" applyBorder="1" applyAlignment="1" applyProtection="1">
      <alignment vertical="center"/>
      <protection locked="0"/>
    </xf>
    <xf numFmtId="44" fontId="5" fillId="0" borderId="17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1"/>
    </xf>
    <xf numFmtId="9" fontId="5" fillId="2" borderId="16" xfId="2" applyFont="1" applyFill="1" applyBorder="1" applyAlignment="1" applyProtection="1">
      <alignment horizontal="center" vertical="center"/>
    </xf>
    <xf numFmtId="9" fontId="5" fillId="2" borderId="17" xfId="2" applyFont="1" applyFill="1" applyBorder="1" applyAlignment="1" applyProtection="1">
      <alignment horizontal="center" vertical="center"/>
    </xf>
    <xf numFmtId="10" fontId="5" fillId="0" borderId="12" xfId="0" applyNumberFormat="1" applyFont="1" applyBorder="1" applyAlignment="1">
      <alignment vertical="center"/>
    </xf>
    <xf numFmtId="9" fontId="5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44" fontId="5" fillId="0" borderId="65" xfId="0" applyNumberFormat="1" applyFont="1" applyBorder="1"/>
    <xf numFmtId="9" fontId="5" fillId="0" borderId="22" xfId="2" applyFont="1" applyBorder="1" applyAlignment="1" applyProtection="1">
      <alignment horizontal="center"/>
    </xf>
    <xf numFmtId="164" fontId="5" fillId="0" borderId="65" xfId="0" applyNumberFormat="1" applyFont="1" applyBorder="1"/>
    <xf numFmtId="0" fontId="5" fillId="0" borderId="0" xfId="0" applyFont="1"/>
    <xf numFmtId="10" fontId="5" fillId="0" borderId="65" xfId="2" applyNumberFormat="1" applyFont="1" applyBorder="1" applyAlignment="1" applyProtection="1"/>
    <xf numFmtId="0" fontId="5" fillId="0" borderId="65" xfId="0" applyFont="1" applyBorder="1"/>
    <xf numFmtId="10" fontId="5" fillId="0" borderId="2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/>
    <xf numFmtId="9" fontId="5" fillId="0" borderId="36" xfId="2" applyFont="1" applyBorder="1" applyAlignment="1" applyProtection="1">
      <alignment horizontal="center"/>
    </xf>
    <xf numFmtId="10" fontId="5" fillId="0" borderId="37" xfId="2" applyNumberFormat="1" applyFont="1" applyBorder="1" applyProtection="1"/>
    <xf numFmtId="44" fontId="3" fillId="0" borderId="0" xfId="1" applyFont="1" applyBorder="1" applyProtection="1"/>
    <xf numFmtId="44" fontId="2" fillId="0" borderId="4" xfId="1" applyFont="1" applyBorder="1" applyProtection="1"/>
    <xf numFmtId="0" fontId="2" fillId="2" borderId="0" xfId="0" applyFont="1" applyFill="1" applyAlignment="1">
      <alignment horizontal="left" vertical="center"/>
    </xf>
    <xf numFmtId="44" fontId="2" fillId="0" borderId="0" xfId="0" applyNumberFormat="1" applyFont="1" applyAlignment="1">
      <alignment horizontal="justify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/>
    </xf>
    <xf numFmtId="44" fontId="5" fillId="0" borderId="0" xfId="0" applyNumberFormat="1" applyFont="1"/>
    <xf numFmtId="10" fontId="5" fillId="0" borderId="0" xfId="2" applyNumberFormat="1" applyFont="1" applyBorder="1" applyAlignment="1" applyProtection="1"/>
    <xf numFmtId="0" fontId="0" fillId="0" borderId="38" xfId="0" applyBorder="1"/>
    <xf numFmtId="0" fontId="0" fillId="0" borderId="1" xfId="0" applyBorder="1"/>
    <xf numFmtId="0" fontId="0" fillId="0" borderId="39" xfId="0" applyBorder="1"/>
    <xf numFmtId="0" fontId="0" fillId="0" borderId="2" xfId="0" applyBorder="1"/>
    <xf numFmtId="0" fontId="0" fillId="0" borderId="37" xfId="0" applyBorder="1"/>
    <xf numFmtId="0" fontId="2" fillId="0" borderId="3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4" fontId="5" fillId="0" borderId="59" xfId="1" applyFont="1" applyBorder="1" applyAlignment="1" applyProtection="1">
      <alignment vertical="center"/>
    </xf>
    <xf numFmtId="10" fontId="1" fillId="0" borderId="5" xfId="2" quotePrefix="1" applyNumberFormat="1" applyFont="1" applyBorder="1" applyAlignment="1" applyProtection="1">
      <alignment horizontal="center" vertical="center"/>
      <protection locked="0"/>
    </xf>
    <xf numFmtId="10" fontId="1" fillId="0" borderId="5" xfId="2" applyNumberFormat="1" applyFont="1" applyBorder="1" applyAlignment="1" applyProtection="1">
      <alignment horizontal="center" vertical="center"/>
      <protection locked="0"/>
    </xf>
    <xf numFmtId="165" fontId="1" fillId="0" borderId="5" xfId="0" quotePrefix="1" applyNumberFormat="1" applyFont="1" applyBorder="1" applyAlignment="1" applyProtection="1">
      <alignment horizontal="center" vertical="center"/>
      <protection locked="0"/>
    </xf>
    <xf numFmtId="165" fontId="1" fillId="0" borderId="12" xfId="0" quotePrefix="1" applyNumberFormat="1" applyFont="1" applyBorder="1" applyAlignment="1" applyProtection="1">
      <alignment horizontal="center" vertical="center"/>
      <protection locked="0"/>
    </xf>
    <xf numFmtId="165" fontId="1" fillId="0" borderId="12" xfId="0" applyNumberFormat="1" applyFont="1" applyBorder="1" applyAlignment="1" applyProtection="1">
      <alignment horizontal="center" vertical="center"/>
      <protection locked="0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5" xfId="0" quotePrefix="1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65" xfId="0" applyFont="1" applyBorder="1"/>
    <xf numFmtId="0" fontId="1" fillId="0" borderId="22" xfId="0" applyFont="1" applyBorder="1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10" fillId="0" borderId="18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 vertical="center"/>
    </xf>
    <xf numFmtId="0" fontId="1" fillId="0" borderId="22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0" xfId="0" applyFont="1" applyBorder="1" applyProtection="1">
      <protection locked="0"/>
    </xf>
    <xf numFmtId="0" fontId="1" fillId="0" borderId="29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5" fillId="0" borderId="31" xfId="0" applyFont="1" applyBorder="1" applyAlignment="1" applyProtection="1">
      <alignment horizontal="center" wrapText="1"/>
      <protection locked="0"/>
    </xf>
    <xf numFmtId="0" fontId="1" fillId="0" borderId="62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30" xfId="0" applyFont="1" applyBorder="1" applyProtection="1">
      <protection locked="0"/>
    </xf>
    <xf numFmtId="44" fontId="5" fillId="0" borderId="4" xfId="1" applyFont="1" applyBorder="1" applyAlignment="1" applyProtection="1">
      <alignment vertical="center"/>
    </xf>
    <xf numFmtId="44" fontId="5" fillId="0" borderId="40" xfId="1" applyFont="1" applyBorder="1" applyAlignment="1" applyProtection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44" fontId="5" fillId="0" borderId="16" xfId="1" applyFont="1" applyBorder="1" applyProtection="1">
      <protection locked="0"/>
    </xf>
    <xf numFmtId="44" fontId="1" fillId="0" borderId="8" xfId="1" applyFont="1" applyBorder="1" applyProtection="1">
      <protection locked="0"/>
    </xf>
    <xf numFmtId="44" fontId="5" fillId="0" borderId="13" xfId="1" applyFont="1" applyBorder="1" applyProtection="1">
      <protection locked="0"/>
    </xf>
    <xf numFmtId="44" fontId="5" fillId="0" borderId="12" xfId="1" applyFont="1" applyBorder="1" applyProtection="1">
      <protection locked="0"/>
    </xf>
    <xf numFmtId="44" fontId="1" fillId="0" borderId="11" xfId="1" applyFont="1" applyBorder="1" applyProtection="1">
      <protection locked="0"/>
    </xf>
    <xf numFmtId="44" fontId="1" fillId="0" borderId="15" xfId="1" applyFont="1" applyBorder="1" applyProtection="1">
      <protection locked="0"/>
    </xf>
    <xf numFmtId="44" fontId="5" fillId="0" borderId="5" xfId="1" applyFont="1" applyBorder="1" applyProtection="1">
      <protection locked="0"/>
    </xf>
    <xf numFmtId="44" fontId="1" fillId="0" borderId="14" xfId="1" applyFont="1" applyBorder="1" applyProtection="1">
      <protection locked="0"/>
    </xf>
    <xf numFmtId="44" fontId="1" fillId="0" borderId="2" xfId="1" applyFont="1" applyBorder="1" applyProtection="1">
      <protection locked="0"/>
    </xf>
    <xf numFmtId="44" fontId="1" fillId="0" borderId="72" xfId="1" applyFont="1" applyBorder="1" applyProtection="1">
      <protection locked="0"/>
    </xf>
    <xf numFmtId="0" fontId="5" fillId="0" borderId="38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right"/>
    </xf>
    <xf numFmtId="44" fontId="5" fillId="0" borderId="1" xfId="0" applyNumberFormat="1" applyFont="1" applyBorder="1"/>
    <xf numFmtId="44" fontId="1" fillId="0" borderId="41" xfId="1" applyFont="1" applyBorder="1" applyProtection="1">
      <protection locked="0"/>
    </xf>
    <xf numFmtId="0" fontId="5" fillId="0" borderId="2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49" fontId="1" fillId="0" borderId="5" xfId="0" quotePrefix="1" applyNumberFormat="1" applyFont="1" applyBorder="1" applyAlignment="1" applyProtection="1">
      <alignment vertical="center"/>
      <protection locked="0"/>
    </xf>
    <xf numFmtId="49" fontId="1" fillId="0" borderId="12" xfId="0" quotePrefix="1" applyNumberFormat="1" applyFont="1" applyBorder="1" applyAlignment="1" applyProtection="1">
      <alignment vertical="center"/>
      <protection locked="0"/>
    </xf>
    <xf numFmtId="49" fontId="1" fillId="0" borderId="12" xfId="0" applyNumberFormat="1" applyFont="1" applyBorder="1" applyAlignment="1" applyProtection="1">
      <alignment vertical="center"/>
      <protection locked="0"/>
    </xf>
    <xf numFmtId="49" fontId="1" fillId="0" borderId="5" xfId="0" applyNumberFormat="1" applyFont="1" applyBorder="1" applyAlignment="1" applyProtection="1">
      <alignment vertical="center"/>
      <protection locked="0"/>
    </xf>
    <xf numFmtId="44" fontId="5" fillId="0" borderId="32" xfId="1" applyFont="1" applyBorder="1" applyAlignment="1" applyProtection="1">
      <alignment vertical="center"/>
    </xf>
    <xf numFmtId="17" fontId="1" fillId="0" borderId="0" xfId="0" applyNumberFormat="1" applyFont="1"/>
    <xf numFmtId="44" fontId="1" fillId="0" borderId="0" xfId="1" applyFont="1" applyBorder="1" applyProtection="1"/>
    <xf numFmtId="0" fontId="5" fillId="0" borderId="0" xfId="0" applyFont="1" applyAlignment="1">
      <alignment horizontal="center" vertical="top" wrapText="1"/>
    </xf>
    <xf numFmtId="0" fontId="1" fillId="0" borderId="3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44" fontId="5" fillId="0" borderId="37" xfId="1" applyFont="1" applyBorder="1" applyProtection="1"/>
    <xf numFmtId="44" fontId="5" fillId="0" borderId="40" xfId="1" applyFont="1" applyBorder="1" applyProtection="1"/>
    <xf numFmtId="44" fontId="5" fillId="0" borderId="40" xfId="0" applyNumberFormat="1" applyFont="1" applyBorder="1"/>
    <xf numFmtId="44" fontId="5" fillId="0" borderId="40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wrapText="1"/>
    </xf>
    <xf numFmtId="0" fontId="1" fillId="0" borderId="38" xfId="0" applyFont="1" applyBorder="1"/>
    <xf numFmtId="0" fontId="1" fillId="0" borderId="1" xfId="0" applyFont="1" applyBorder="1"/>
    <xf numFmtId="0" fontId="1" fillId="0" borderId="39" xfId="0" applyFont="1" applyBorder="1"/>
    <xf numFmtId="0" fontId="1" fillId="0" borderId="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2" borderId="38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49" fontId="1" fillId="0" borderId="5" xfId="0" quotePrefix="1" applyNumberFormat="1" applyFont="1" applyBorder="1" applyAlignment="1" applyProtection="1">
      <alignment vertical="center" wrapText="1"/>
      <protection locked="0"/>
    </xf>
    <xf numFmtId="44" fontId="5" fillId="0" borderId="53" xfId="0" applyNumberFormat="1" applyFont="1" applyBorder="1" applyAlignment="1">
      <alignment horizontal="justify" vertical="center" wrapText="1"/>
    </xf>
    <xf numFmtId="0" fontId="5" fillId="0" borderId="3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37" xfId="0" applyFont="1" applyBorder="1"/>
    <xf numFmtId="44" fontId="5" fillId="0" borderId="0" xfId="0" applyNumberFormat="1" applyFont="1" applyAlignment="1">
      <alignment horizontal="center" vertical="center"/>
    </xf>
    <xf numFmtId="0" fontId="3" fillId="0" borderId="31" xfId="0" applyFont="1" applyBorder="1" applyAlignment="1" applyProtection="1">
      <alignment horizontal="center" wrapText="1"/>
      <protection locked="0"/>
    </xf>
    <xf numFmtId="44" fontId="12" fillId="0" borderId="13" xfId="1" applyFont="1" applyBorder="1" applyProtection="1">
      <protection locked="0"/>
    </xf>
    <xf numFmtId="0" fontId="12" fillId="0" borderId="5" xfId="0" applyFont="1" applyBorder="1" applyAlignment="1">
      <alignment horizontal="right" vertical="center" wrapText="1"/>
    </xf>
    <xf numFmtId="44" fontId="12" fillId="0" borderId="5" xfId="1" applyFont="1" applyBorder="1" applyProtection="1">
      <protection locked="0"/>
    </xf>
    <xf numFmtId="0" fontId="12" fillId="0" borderId="0" xfId="0" applyFont="1"/>
    <xf numFmtId="0" fontId="12" fillId="0" borderId="17" xfId="0" applyFont="1" applyBorder="1" applyAlignment="1">
      <alignment horizontal="right" vertical="center"/>
    </xf>
    <xf numFmtId="44" fontId="12" fillId="0" borderId="16" xfId="1" applyFont="1" applyBorder="1" applyAlignment="1" applyProtection="1">
      <alignment vertical="center"/>
      <protection locked="0"/>
    </xf>
    <xf numFmtId="0" fontId="12" fillId="0" borderId="22" xfId="0" applyFont="1" applyBorder="1"/>
    <xf numFmtId="0" fontId="12" fillId="0" borderId="11" xfId="0" applyFont="1" applyBorder="1"/>
    <xf numFmtId="0" fontId="12" fillId="0" borderId="12" xfId="0" applyFont="1" applyBorder="1" applyAlignment="1">
      <alignment horizontal="right" vertical="center" wrapText="1"/>
    </xf>
    <xf numFmtId="44" fontId="12" fillId="0" borderId="12" xfId="1" applyFont="1" applyBorder="1" applyProtection="1">
      <protection locked="0"/>
    </xf>
    <xf numFmtId="44" fontId="12" fillId="0" borderId="16" xfId="1" applyFont="1" applyBorder="1" applyProtection="1">
      <protection locked="0"/>
    </xf>
    <xf numFmtId="0" fontId="12" fillId="0" borderId="12" xfId="0" applyFont="1" applyBorder="1" applyAlignment="1">
      <alignment horizontal="right"/>
    </xf>
    <xf numFmtId="0" fontId="12" fillId="0" borderId="15" xfId="0" applyFont="1" applyBorder="1"/>
    <xf numFmtId="0" fontId="12" fillId="0" borderId="0" xfId="0" applyFont="1" applyAlignment="1">
      <alignment horizontal="right"/>
    </xf>
    <xf numFmtId="44" fontId="12" fillId="0" borderId="7" xfId="1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29" xfId="0" applyFont="1" applyBorder="1" applyAlignment="1" applyProtection="1">
      <alignment horizontal="left"/>
      <protection locked="0"/>
    </xf>
    <xf numFmtId="0" fontId="12" fillId="0" borderId="20" xfId="0" applyFont="1" applyBorder="1" applyAlignment="1" applyProtection="1">
      <alignment horizontal="left"/>
      <protection locked="0"/>
    </xf>
    <xf numFmtId="44" fontId="12" fillId="0" borderId="3" xfId="1" applyFont="1" applyBorder="1" applyProtection="1">
      <protection locked="0"/>
    </xf>
    <xf numFmtId="0" fontId="12" fillId="0" borderId="62" xfId="0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12" fillId="0" borderId="30" xfId="0" applyFont="1" applyBorder="1" applyProtection="1">
      <protection locked="0"/>
    </xf>
    <xf numFmtId="44" fontId="12" fillId="0" borderId="9" xfId="1" applyFont="1" applyBorder="1" applyProtection="1">
      <protection locked="0"/>
    </xf>
    <xf numFmtId="44" fontId="12" fillId="0" borderId="56" xfId="1" applyFont="1" applyBorder="1" applyProtection="1">
      <protection locked="0"/>
    </xf>
    <xf numFmtId="44" fontId="13" fillId="0" borderId="4" xfId="1" applyFont="1" applyBorder="1" applyAlignment="1" applyProtection="1">
      <alignment vertical="center"/>
    </xf>
    <xf numFmtId="44" fontId="13" fillId="0" borderId="40" xfId="1" applyFont="1" applyBorder="1" applyAlignment="1" applyProtection="1">
      <alignment horizontal="center" vertical="center"/>
    </xf>
    <xf numFmtId="0" fontId="12" fillId="0" borderId="65" xfId="0" applyFont="1" applyBorder="1"/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38" xfId="0" applyFont="1" applyFill="1" applyBorder="1" applyAlignment="1">
      <alignment vertical="center"/>
    </xf>
    <xf numFmtId="0" fontId="13" fillId="2" borderId="39" xfId="0" applyFont="1" applyFill="1" applyBorder="1" applyAlignment="1">
      <alignment vertical="center"/>
    </xf>
    <xf numFmtId="44" fontId="13" fillId="0" borderId="16" xfId="1" applyFont="1" applyBorder="1" applyProtection="1">
      <protection locked="0"/>
    </xf>
    <xf numFmtId="44" fontId="12" fillId="0" borderId="8" xfId="1" applyFont="1" applyBorder="1" applyProtection="1">
      <protection locked="0"/>
    </xf>
    <xf numFmtId="44" fontId="13" fillId="0" borderId="13" xfId="1" applyFont="1" applyBorder="1" applyProtection="1">
      <protection locked="0"/>
    </xf>
    <xf numFmtId="44" fontId="13" fillId="0" borderId="12" xfId="1" applyFont="1" applyBorder="1" applyProtection="1">
      <protection locked="0"/>
    </xf>
    <xf numFmtId="44" fontId="12" fillId="0" borderId="11" xfId="1" applyFont="1" applyBorder="1" applyProtection="1">
      <protection locked="0"/>
    </xf>
    <xf numFmtId="44" fontId="12" fillId="0" borderId="15" xfId="1" applyFont="1" applyBorder="1" applyProtection="1">
      <protection locked="0"/>
    </xf>
    <xf numFmtId="44" fontId="13" fillId="0" borderId="5" xfId="1" applyFont="1" applyBorder="1" applyProtection="1">
      <protection locked="0"/>
    </xf>
    <xf numFmtId="44" fontId="12" fillId="0" borderId="14" xfId="1" applyFont="1" applyBorder="1" applyProtection="1">
      <protection locked="0"/>
    </xf>
    <xf numFmtId="44" fontId="12" fillId="0" borderId="2" xfId="1" applyFont="1" applyBorder="1" applyProtection="1">
      <protection locked="0"/>
    </xf>
    <xf numFmtId="44" fontId="13" fillId="0" borderId="28" xfId="0" applyNumberFormat="1" applyFont="1" applyBorder="1" applyAlignment="1">
      <alignment vertical="center"/>
    </xf>
    <xf numFmtId="44" fontId="12" fillId="0" borderId="72" xfId="1" applyFont="1" applyBorder="1" applyProtection="1">
      <protection locked="0"/>
    </xf>
    <xf numFmtId="0" fontId="13" fillId="0" borderId="38" xfId="0" applyFont="1" applyBorder="1" applyAlignment="1">
      <alignment horizontal="centerContinuous"/>
    </xf>
    <xf numFmtId="0" fontId="13" fillId="0" borderId="1" xfId="0" applyFont="1" applyBorder="1" applyAlignment="1">
      <alignment horizontal="centerContinuous"/>
    </xf>
    <xf numFmtId="0" fontId="13" fillId="0" borderId="1" xfId="0" applyFont="1" applyBorder="1" applyAlignment="1">
      <alignment horizontal="right"/>
    </xf>
    <xf numFmtId="44" fontId="13" fillId="0" borderId="1" xfId="0" applyNumberFormat="1" applyFont="1" applyBorder="1"/>
    <xf numFmtId="44" fontId="12" fillId="0" borderId="41" xfId="1" applyFont="1" applyBorder="1" applyProtection="1">
      <protection locked="0"/>
    </xf>
    <xf numFmtId="0" fontId="13" fillId="0" borderId="0" xfId="0" applyFont="1" applyAlignment="1">
      <alignment horizontal="left" vertical="center"/>
    </xf>
    <xf numFmtId="44" fontId="13" fillId="0" borderId="59" xfId="1" applyFont="1" applyBorder="1" applyAlignment="1" applyProtection="1">
      <alignment vertical="center"/>
    </xf>
    <xf numFmtId="0" fontId="13" fillId="0" borderId="0" xfId="0" applyFont="1" applyAlignment="1">
      <alignment horizontal="right" vertical="center"/>
    </xf>
    <xf numFmtId="44" fontId="13" fillId="0" borderId="0" xfId="1" applyFont="1" applyFill="1" applyBorder="1" applyProtection="1"/>
    <xf numFmtId="0" fontId="4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top" wrapText="1"/>
    </xf>
    <xf numFmtId="0" fontId="10" fillId="0" borderId="42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2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52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5" fillId="2" borderId="3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44" fontId="5" fillId="0" borderId="32" xfId="0" applyNumberFormat="1" applyFont="1" applyBorder="1" applyAlignment="1">
      <alignment horizontal="center" vertical="center"/>
    </xf>
    <xf numFmtId="44" fontId="5" fillId="0" borderId="33" xfId="0" applyNumberFormat="1" applyFont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5" xfId="0" applyFont="1" applyBorder="1" applyAlignment="1" applyProtection="1">
      <alignment horizontal="right"/>
      <protection locked="0"/>
    </xf>
    <xf numFmtId="0" fontId="1" fillId="0" borderId="26" xfId="0" applyFont="1" applyBorder="1" applyAlignment="1" applyProtection="1">
      <alignment horizontal="right"/>
      <protection locked="0"/>
    </xf>
    <xf numFmtId="0" fontId="1" fillId="0" borderId="50" xfId="0" applyFont="1" applyBorder="1" applyAlignment="1" applyProtection="1">
      <alignment horizontal="right"/>
      <protection locked="0"/>
    </xf>
    <xf numFmtId="0" fontId="5" fillId="2" borderId="3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5" fillId="0" borderId="67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right" vertical="center"/>
    </xf>
    <xf numFmtId="0" fontId="1" fillId="2" borderId="49" xfId="0" applyFont="1" applyFill="1" applyBorder="1" applyAlignment="1">
      <alignment horizontal="right" vertical="center"/>
    </xf>
    <xf numFmtId="0" fontId="1" fillId="2" borderId="41" xfId="0" applyFont="1" applyFill="1" applyBorder="1" applyAlignment="1">
      <alignment horizontal="right" vertical="center"/>
    </xf>
    <xf numFmtId="0" fontId="5" fillId="2" borderId="36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7" xfId="0" applyFont="1" applyFill="1" applyBorder="1" applyAlignment="1">
      <alignment horizontal="right" vertical="center"/>
    </xf>
    <xf numFmtId="44" fontId="5" fillId="0" borderId="40" xfId="0" applyNumberFormat="1" applyFont="1" applyBorder="1" applyAlignment="1">
      <alignment horizontal="center" vertical="center"/>
    </xf>
    <xf numFmtId="44" fontId="5" fillId="0" borderId="4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quotePrefix="1" applyFont="1" applyBorder="1" applyAlignment="1" applyProtection="1">
      <alignment horizontal="center" vertical="center"/>
      <protection locked="0"/>
    </xf>
    <xf numFmtId="49" fontId="1" fillId="2" borderId="29" xfId="1" applyNumberFormat="1" applyFont="1" applyFill="1" applyBorder="1" applyAlignment="1" applyProtection="1">
      <alignment horizontal="center"/>
    </xf>
    <xf numFmtId="49" fontId="1" fillId="2" borderId="12" xfId="1" applyNumberFormat="1" applyFont="1" applyFill="1" applyBorder="1" applyAlignment="1" applyProtection="1">
      <alignment horizontal="center"/>
    </xf>
    <xf numFmtId="49" fontId="1" fillId="2" borderId="20" xfId="1" applyNumberFormat="1" applyFont="1" applyFill="1" applyBorder="1" applyAlignment="1" applyProtection="1">
      <alignment horizontal="center"/>
    </xf>
    <xf numFmtId="0" fontId="1" fillId="0" borderId="2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4" fillId="0" borderId="26" xfId="0" applyFont="1" applyBorder="1" applyAlignment="1">
      <alignment horizontal="center" vertical="center"/>
    </xf>
    <xf numFmtId="49" fontId="1" fillId="2" borderId="62" xfId="1" applyNumberFormat="1" applyFont="1" applyFill="1" applyBorder="1" applyAlignment="1" applyProtection="1">
      <alignment horizontal="center"/>
    </xf>
    <xf numFmtId="49" fontId="1" fillId="2" borderId="56" xfId="1" applyNumberFormat="1" applyFont="1" applyFill="1" applyBorder="1" applyAlignment="1" applyProtection="1">
      <alignment horizontal="center"/>
    </xf>
    <xf numFmtId="49" fontId="1" fillId="2" borderId="27" xfId="1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49" fontId="1" fillId="0" borderId="23" xfId="0" quotePrefix="1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2" borderId="53" xfId="1" applyNumberFormat="1" applyFont="1" applyFill="1" applyBorder="1" applyAlignment="1" applyProtection="1">
      <alignment horizontal="center"/>
    </xf>
    <xf numFmtId="49" fontId="1" fillId="2" borderId="60" xfId="1" applyNumberFormat="1" applyFont="1" applyFill="1" applyBorder="1" applyAlignment="1" applyProtection="1">
      <alignment horizontal="center"/>
    </xf>
    <xf numFmtId="49" fontId="1" fillId="2" borderId="61" xfId="1" applyNumberFormat="1" applyFont="1" applyFill="1" applyBorder="1" applyAlignment="1" applyProtection="1">
      <alignment horizont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9" fontId="5" fillId="0" borderId="16" xfId="2" applyFont="1" applyBorder="1" applyAlignment="1" applyProtection="1">
      <alignment horizontal="center" vertical="center"/>
    </xf>
    <xf numFmtId="9" fontId="5" fillId="0" borderId="17" xfId="2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9" fontId="5" fillId="2" borderId="16" xfId="2" applyFont="1" applyFill="1" applyBorder="1" applyAlignment="1" applyProtection="1">
      <alignment horizontal="center" vertical="center"/>
    </xf>
    <xf numFmtId="9" fontId="5" fillId="2" borderId="17" xfId="2" applyFont="1" applyFill="1" applyBorder="1" applyAlignment="1" applyProtection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8" xfId="2" applyNumberFormat="1" applyFont="1" applyFill="1" applyBorder="1" applyAlignment="1" applyProtection="1">
      <alignment horizontal="center" vertical="center" wrapText="1"/>
    </xf>
    <xf numFmtId="0" fontId="5" fillId="2" borderId="9" xfId="2" applyNumberFormat="1" applyFont="1" applyFill="1" applyBorder="1" applyAlignment="1" applyProtection="1">
      <alignment horizontal="center" vertical="center" wrapText="1"/>
    </xf>
    <xf numFmtId="0" fontId="5" fillId="2" borderId="10" xfId="2" applyNumberFormat="1" applyFont="1" applyFill="1" applyBorder="1" applyAlignment="1" applyProtection="1">
      <alignment horizontal="center" vertical="center" wrapText="1"/>
    </xf>
    <xf numFmtId="0" fontId="5" fillId="2" borderId="54" xfId="2" applyNumberFormat="1" applyFont="1" applyFill="1" applyBorder="1" applyAlignment="1" applyProtection="1">
      <alignment horizontal="center" vertical="center" wrapText="1"/>
    </xf>
    <xf numFmtId="0" fontId="5" fillId="2" borderId="0" xfId="2" applyNumberFormat="1" applyFont="1" applyFill="1" applyBorder="1" applyAlignment="1" applyProtection="1">
      <alignment horizontal="center" vertical="center" wrapText="1"/>
    </xf>
    <xf numFmtId="0" fontId="5" fillId="2" borderId="11" xfId="2" applyNumberFormat="1" applyFont="1" applyFill="1" applyBorder="1" applyAlignment="1" applyProtection="1">
      <alignment horizontal="center" vertical="center" wrapText="1"/>
    </xf>
    <xf numFmtId="0" fontId="5" fillId="2" borderId="13" xfId="2" applyNumberFormat="1" applyFont="1" applyFill="1" applyBorder="1" applyAlignment="1" applyProtection="1">
      <alignment horizontal="center" vertical="center" wrapText="1"/>
    </xf>
    <xf numFmtId="0" fontId="5" fillId="2" borderId="14" xfId="2" applyNumberFormat="1" applyFont="1" applyFill="1" applyBorder="1" applyAlignment="1" applyProtection="1">
      <alignment horizontal="center" vertical="center" wrapText="1"/>
    </xf>
    <xf numFmtId="0" fontId="5" fillId="2" borderId="15" xfId="2" applyNumberFormat="1" applyFont="1" applyFill="1" applyBorder="1" applyAlignment="1" applyProtection="1">
      <alignment horizontal="center" vertical="center" wrapText="1"/>
    </xf>
    <xf numFmtId="44" fontId="5" fillId="0" borderId="12" xfId="0" applyNumberFormat="1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1" fillId="0" borderId="26" xfId="0" applyFont="1" applyBorder="1" applyAlignment="1">
      <alignment horizontal="center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/>
    </xf>
    <xf numFmtId="44" fontId="13" fillId="0" borderId="40" xfId="0" applyNumberFormat="1" applyFont="1" applyBorder="1" applyAlignment="1">
      <alignment horizontal="center" vertical="center"/>
    </xf>
    <xf numFmtId="44" fontId="13" fillId="0" borderId="41" xfId="0" applyNumberFormat="1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3" fillId="2" borderId="40" xfId="0" applyFont="1" applyFill="1" applyBorder="1" applyAlignment="1">
      <alignment horizontal="right" vertical="center"/>
    </xf>
    <xf numFmtId="0" fontId="12" fillId="2" borderId="49" xfId="0" applyFont="1" applyFill="1" applyBorder="1" applyAlignment="1">
      <alignment horizontal="right" vertical="center"/>
    </xf>
    <xf numFmtId="0" fontId="12" fillId="2" borderId="41" xfId="0" applyFont="1" applyFill="1" applyBorder="1" applyAlignment="1">
      <alignment horizontal="right" vertical="center"/>
    </xf>
    <xf numFmtId="0" fontId="12" fillId="0" borderId="40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3" fillId="0" borderId="67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2" borderId="32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right" vertical="center"/>
    </xf>
    <xf numFmtId="0" fontId="12" fillId="2" borderId="33" xfId="0" applyFont="1" applyFill="1" applyBorder="1" applyAlignment="1">
      <alignment horizontal="right" vertical="center"/>
    </xf>
    <xf numFmtId="0" fontId="12" fillId="0" borderId="62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5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13" fillId="2" borderId="3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/>
    </xf>
    <xf numFmtId="0" fontId="12" fillId="0" borderId="25" xfId="0" applyFont="1" applyBorder="1" applyAlignment="1" applyProtection="1">
      <alignment horizontal="right"/>
      <protection locked="0"/>
    </xf>
    <xf numFmtId="0" fontId="12" fillId="0" borderId="26" xfId="0" applyFont="1" applyBorder="1" applyAlignment="1" applyProtection="1">
      <alignment horizontal="right"/>
      <protection locked="0"/>
    </xf>
    <xf numFmtId="0" fontId="12" fillId="0" borderId="50" xfId="0" applyFont="1" applyBorder="1" applyAlignment="1" applyProtection="1">
      <alignment horizontal="right"/>
      <protection locked="0"/>
    </xf>
    <xf numFmtId="0" fontId="13" fillId="2" borderId="32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44" fontId="13" fillId="0" borderId="32" xfId="0" applyNumberFormat="1" applyFont="1" applyBorder="1" applyAlignment="1">
      <alignment horizontal="center" vertical="center"/>
    </xf>
    <xf numFmtId="44" fontId="13" fillId="0" borderId="33" xfId="0" applyNumberFormat="1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/>
      <protection locked="0"/>
    </xf>
    <xf numFmtId="0" fontId="13" fillId="0" borderId="35" xfId="0" applyFont="1" applyBorder="1" applyAlignment="1" applyProtection="1">
      <alignment horizontal="center"/>
      <protection locked="0"/>
    </xf>
    <xf numFmtId="0" fontId="12" fillId="0" borderId="23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2" fillId="0" borderId="29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3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3" fillId="3" borderId="24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3" fillId="3" borderId="52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134</xdr:row>
      <xdr:rowOff>0</xdr:rowOff>
    </xdr:from>
    <xdr:to>
      <xdr:col>2</xdr:col>
      <xdr:colOff>292100</xdr:colOff>
      <xdr:row>134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949450" y="28809950"/>
          <a:ext cx="177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134</xdr:row>
      <xdr:rowOff>0</xdr:rowOff>
    </xdr:from>
    <xdr:to>
      <xdr:col>2</xdr:col>
      <xdr:colOff>292100</xdr:colOff>
      <xdr:row>134</xdr:row>
      <xdr:rowOff>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949450" y="28809950"/>
          <a:ext cx="177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134</xdr:row>
      <xdr:rowOff>0</xdr:rowOff>
    </xdr:from>
    <xdr:to>
      <xdr:col>2</xdr:col>
      <xdr:colOff>292100</xdr:colOff>
      <xdr:row>134</xdr:row>
      <xdr:rowOff>0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949450" y="28809950"/>
          <a:ext cx="177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393700</xdr:colOff>
      <xdr:row>134</xdr:row>
      <xdr:rowOff>0</xdr:rowOff>
    </xdr:from>
    <xdr:to>
      <xdr:col>2</xdr:col>
      <xdr:colOff>596900</xdr:colOff>
      <xdr:row>134</xdr:row>
      <xdr:rowOff>0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228850" y="28809950"/>
          <a:ext cx="203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134</xdr:row>
      <xdr:rowOff>0</xdr:rowOff>
    </xdr:from>
    <xdr:to>
      <xdr:col>2</xdr:col>
      <xdr:colOff>292100</xdr:colOff>
      <xdr:row>134</xdr:row>
      <xdr:rowOff>0</xdr:rowOff>
    </xdr:to>
    <xdr:sp macro="" textlink="">
      <xdr:nvSpPr>
        <xdr:cNvPr id="8" name="Rectangl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949450" y="28809950"/>
          <a:ext cx="177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393700</xdr:colOff>
      <xdr:row>134</xdr:row>
      <xdr:rowOff>0</xdr:rowOff>
    </xdr:from>
    <xdr:to>
      <xdr:col>2</xdr:col>
      <xdr:colOff>596900</xdr:colOff>
      <xdr:row>134</xdr:row>
      <xdr:rowOff>0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228850" y="28809950"/>
          <a:ext cx="203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58208</xdr:colOff>
      <xdr:row>0</xdr:row>
      <xdr:rowOff>100542</xdr:rowOff>
    </xdr:from>
    <xdr:to>
      <xdr:col>2</xdr:col>
      <xdr:colOff>926041</xdr:colOff>
      <xdr:row>5</xdr:row>
      <xdr:rowOff>29634</xdr:rowOff>
    </xdr:to>
    <xdr:pic>
      <xdr:nvPicPr>
        <xdr:cNvPr id="10" name="Picture 9" descr="Feb 2023_CFMWS_LETTERMARKS_SISIP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08" y="100542"/>
          <a:ext cx="2921000" cy="908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99100</xdr:colOff>
      <xdr:row>0</xdr:row>
      <xdr:rowOff>124883</xdr:rowOff>
    </xdr:from>
    <xdr:to>
      <xdr:col>3</xdr:col>
      <xdr:colOff>104392</xdr:colOff>
      <xdr:row>5</xdr:row>
      <xdr:rowOff>117475</xdr:rowOff>
    </xdr:to>
    <xdr:pic>
      <xdr:nvPicPr>
        <xdr:cNvPr id="3" name="Picture 2" descr="Feb 2023_CFMWS_LETTERMARKS_SISI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00" y="124883"/>
          <a:ext cx="2921000" cy="908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67349</xdr:colOff>
      <xdr:row>1</xdr:row>
      <xdr:rowOff>3174</xdr:rowOff>
    </xdr:from>
    <xdr:to>
      <xdr:col>2</xdr:col>
      <xdr:colOff>1236807</xdr:colOff>
      <xdr:row>5</xdr:row>
      <xdr:rowOff>91016</xdr:rowOff>
    </xdr:to>
    <xdr:pic>
      <xdr:nvPicPr>
        <xdr:cNvPr id="3" name="Picture 2" descr="Feb 2023_CFMWS_LETTERMARKS_SISIP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9" y="161924"/>
          <a:ext cx="2921000" cy="908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3"/>
  <sheetViews>
    <sheetView showGridLines="0" zoomScale="120" zoomScaleNormal="120" workbookViewId="0">
      <selection activeCell="A63" sqref="A63:C63"/>
    </sheetView>
  </sheetViews>
  <sheetFormatPr defaultRowHeight="12.5" x14ac:dyDescent="0.25"/>
  <cols>
    <col min="1" max="1" width="18.54296875" customWidth="1"/>
    <col min="2" max="2" width="10.7265625" customWidth="1"/>
    <col min="3" max="3" width="28.54296875" bestFit="1" customWidth="1"/>
    <col min="4" max="4" width="15.54296875" customWidth="1"/>
    <col min="5" max="5" width="10.81640625" customWidth="1"/>
    <col min="6" max="7" width="8.7265625" customWidth="1"/>
    <col min="8" max="8" width="14.1796875" customWidth="1"/>
    <col min="9" max="9" width="14.81640625" customWidth="1"/>
    <col min="10" max="10" width="22.1796875" bestFit="1" customWidth="1"/>
    <col min="11" max="11" width="15.54296875" customWidth="1"/>
    <col min="13" max="13" width="16.54296875" customWidth="1"/>
  </cols>
  <sheetData>
    <row r="1" spans="1:13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 x14ac:dyDescent="0.25">
      <c r="A2" s="318" t="s">
        <v>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420"/>
    </row>
    <row r="3" spans="1:13" ht="13" x14ac:dyDescent="0.3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13"/>
      <c r="M3" s="91"/>
    </row>
    <row r="4" spans="1:13" ht="26.5" customHeight="1" x14ac:dyDescent="0.25">
      <c r="A4" s="92"/>
      <c r="B4" s="90"/>
      <c r="C4" s="246"/>
      <c r="D4" s="246"/>
      <c r="E4" s="244" t="s">
        <v>1</v>
      </c>
      <c r="F4" s="244"/>
      <c r="G4" s="244"/>
      <c r="H4" s="244"/>
      <c r="I4" s="13"/>
      <c r="J4" s="13"/>
      <c r="K4" s="13"/>
      <c r="L4" s="13"/>
      <c r="M4" s="91"/>
    </row>
    <row r="5" spans="1:13" x14ac:dyDescent="0.25">
      <c r="A5" s="92"/>
      <c r="B5" s="90"/>
      <c r="C5" s="93"/>
      <c r="D5" s="90"/>
      <c r="E5" s="90"/>
      <c r="F5" s="90"/>
      <c r="G5" s="90"/>
      <c r="H5" s="74"/>
      <c r="I5" s="74"/>
      <c r="J5" s="74"/>
      <c r="K5" s="74"/>
      <c r="L5" s="13"/>
      <c r="M5" s="91"/>
    </row>
    <row r="6" spans="1:13" ht="13" x14ac:dyDescent="0.25">
      <c r="A6" s="255" t="s">
        <v>2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56"/>
    </row>
    <row r="7" spans="1:13" ht="13.5" thickBot="1" x14ac:dyDescent="0.3">
      <c r="A7" s="79"/>
      <c r="B7" s="38"/>
      <c r="C7" s="38"/>
      <c r="D7" s="38"/>
      <c r="E7" s="38"/>
      <c r="F7" s="38"/>
      <c r="G7" s="38"/>
      <c r="H7" s="38"/>
      <c r="I7" s="38"/>
      <c r="J7" s="38"/>
      <c r="K7" s="38"/>
      <c r="L7" s="13"/>
      <c r="M7" s="91"/>
    </row>
    <row r="8" spans="1:13" ht="15" customHeight="1" x14ac:dyDescent="0.25">
      <c r="A8" s="247" t="s">
        <v>3</v>
      </c>
      <c r="B8" s="248"/>
      <c r="C8" s="94" t="s">
        <v>4</v>
      </c>
      <c r="D8" s="249" t="s">
        <v>5</v>
      </c>
      <c r="E8" s="250"/>
      <c r="F8" s="250"/>
      <c r="G8" s="250"/>
      <c r="H8" s="250"/>
      <c r="I8" s="250"/>
      <c r="J8" s="247" t="s">
        <v>6</v>
      </c>
      <c r="K8" s="250"/>
      <c r="L8" s="250"/>
      <c r="M8" s="251"/>
    </row>
    <row r="9" spans="1:13" ht="13" thickBot="1" x14ac:dyDescent="0.3">
      <c r="A9" s="252"/>
      <c r="B9" s="279"/>
      <c r="C9" s="76"/>
      <c r="D9" s="280"/>
      <c r="E9" s="253"/>
      <c r="F9" s="253"/>
      <c r="G9" s="253"/>
      <c r="H9" s="253"/>
      <c r="I9" s="253"/>
      <c r="J9" s="252"/>
      <c r="K9" s="253"/>
      <c r="L9" s="253"/>
      <c r="M9" s="254"/>
    </row>
    <row r="10" spans="1:13" x14ac:dyDescent="0.25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7"/>
      <c r="L10" s="13"/>
      <c r="M10" s="91"/>
    </row>
    <row r="11" spans="1:13" ht="13" thickBot="1" x14ac:dyDescent="0.3">
      <c r="A11" s="78"/>
      <c r="B11" s="77"/>
      <c r="C11" s="77"/>
      <c r="D11" s="96"/>
      <c r="E11" s="96"/>
      <c r="F11" s="96"/>
      <c r="G11" s="96"/>
      <c r="H11" s="96"/>
      <c r="I11" s="96"/>
      <c r="J11" s="96"/>
      <c r="K11" s="97"/>
      <c r="L11" s="13"/>
      <c r="M11" s="91"/>
    </row>
    <row r="12" spans="1:13" ht="13.5" thickBot="1" x14ac:dyDescent="0.3">
      <c r="A12" s="281" t="s">
        <v>7</v>
      </c>
      <c r="B12" s="291"/>
      <c r="C12" s="291"/>
      <c r="D12" s="292"/>
      <c r="E12" s="281" t="s">
        <v>8</v>
      </c>
      <c r="F12" s="282"/>
      <c r="G12" s="283"/>
      <c r="H12" s="317" t="s">
        <v>9</v>
      </c>
      <c r="I12" s="282"/>
      <c r="J12" s="282"/>
      <c r="K12" s="304"/>
      <c r="L12" s="281" t="s">
        <v>8</v>
      </c>
      <c r="M12" s="283"/>
    </row>
    <row r="13" spans="1:13" ht="13" thickBot="1" x14ac:dyDescent="0.3">
      <c r="A13" s="284" t="s">
        <v>10</v>
      </c>
      <c r="B13" s="285"/>
      <c r="C13" s="286"/>
      <c r="D13" s="4">
        <v>0</v>
      </c>
      <c r="E13" s="237"/>
      <c r="F13" s="238"/>
      <c r="G13" s="239"/>
      <c r="H13" s="318"/>
      <c r="I13" s="319"/>
      <c r="J13" s="98" t="s">
        <v>11</v>
      </c>
      <c r="K13" s="9">
        <v>0</v>
      </c>
      <c r="L13" s="237"/>
      <c r="M13" s="239"/>
    </row>
    <row r="14" spans="1:13" ht="25" customHeight="1" x14ac:dyDescent="0.25">
      <c r="A14" s="287" t="s">
        <v>12</v>
      </c>
      <c r="B14" s="288"/>
      <c r="C14" s="99" t="s">
        <v>13</v>
      </c>
      <c r="D14" s="5">
        <v>0</v>
      </c>
      <c r="E14" s="237"/>
      <c r="F14" s="238"/>
      <c r="G14" s="239"/>
      <c r="H14" s="100"/>
      <c r="I14" s="101"/>
      <c r="J14" s="102" t="s">
        <v>14</v>
      </c>
      <c r="K14" s="10">
        <v>0</v>
      </c>
      <c r="L14" s="237"/>
      <c r="M14" s="239"/>
    </row>
    <row r="15" spans="1:13" ht="25.5" customHeight="1" thickBot="1" x14ac:dyDescent="0.3">
      <c r="A15" s="289"/>
      <c r="B15" s="290"/>
      <c r="C15" s="99" t="s">
        <v>15</v>
      </c>
      <c r="D15" s="6">
        <v>0</v>
      </c>
      <c r="E15" s="240"/>
      <c r="F15" s="241"/>
      <c r="G15" s="242"/>
      <c r="H15" s="100"/>
      <c r="I15" s="101"/>
      <c r="J15" s="103" t="s">
        <v>16</v>
      </c>
      <c r="K15" s="10">
        <v>0</v>
      </c>
      <c r="L15" s="240"/>
      <c r="M15" s="242"/>
    </row>
    <row r="16" spans="1:13" x14ac:dyDescent="0.25">
      <c r="A16" s="228" t="s">
        <v>17</v>
      </c>
      <c r="B16" s="229"/>
      <c r="C16" s="230"/>
      <c r="D16" s="6">
        <v>0</v>
      </c>
      <c r="E16" s="240"/>
      <c r="F16" s="241"/>
      <c r="G16" s="242"/>
      <c r="H16" s="100"/>
      <c r="I16" s="104"/>
      <c r="J16" s="105"/>
      <c r="K16" s="10"/>
      <c r="L16" s="240"/>
      <c r="M16" s="242"/>
    </row>
    <row r="17" spans="1:13" ht="37.5" x14ac:dyDescent="0.25">
      <c r="A17" s="266" t="s">
        <v>18</v>
      </c>
      <c r="B17" s="267"/>
      <c r="C17" s="268"/>
      <c r="D17" s="6">
        <v>0</v>
      </c>
      <c r="E17" s="240"/>
      <c r="F17" s="241"/>
      <c r="G17" s="242"/>
      <c r="H17" s="269" t="s">
        <v>19</v>
      </c>
      <c r="I17" s="270"/>
      <c r="J17" s="106" t="s">
        <v>20</v>
      </c>
      <c r="K17" s="10">
        <v>0</v>
      </c>
      <c r="L17" s="240"/>
      <c r="M17" s="242"/>
    </row>
    <row r="18" spans="1:13" x14ac:dyDescent="0.25">
      <c r="A18" s="260" t="s">
        <v>21</v>
      </c>
      <c r="B18" s="261"/>
      <c r="C18" s="262"/>
      <c r="D18" s="6">
        <v>0</v>
      </c>
      <c r="E18" s="240"/>
      <c r="F18" s="241"/>
      <c r="G18" s="242"/>
      <c r="H18" s="271"/>
      <c r="I18" s="272"/>
      <c r="J18" s="102" t="s">
        <v>22</v>
      </c>
      <c r="K18" s="10">
        <v>0</v>
      </c>
      <c r="L18" s="240"/>
      <c r="M18" s="242"/>
    </row>
    <row r="19" spans="1:13" ht="22.5" customHeight="1" x14ac:dyDescent="0.25">
      <c r="A19" s="276" t="s">
        <v>23</v>
      </c>
      <c r="B19" s="277"/>
      <c r="C19" s="278"/>
      <c r="D19" s="6">
        <v>0</v>
      </c>
      <c r="E19" s="240"/>
      <c r="F19" s="241"/>
      <c r="G19" s="242"/>
      <c r="H19" s="260" t="s">
        <v>24</v>
      </c>
      <c r="I19" s="261"/>
      <c r="J19" s="262"/>
      <c r="K19" s="10">
        <v>0</v>
      </c>
      <c r="L19" s="240"/>
      <c r="M19" s="242"/>
    </row>
    <row r="20" spans="1:13" x14ac:dyDescent="0.25">
      <c r="A20" s="276" t="s">
        <v>25</v>
      </c>
      <c r="B20" s="277"/>
      <c r="C20" s="278"/>
      <c r="D20" s="6">
        <v>0</v>
      </c>
      <c r="E20" s="240"/>
      <c r="F20" s="241"/>
      <c r="G20" s="242"/>
      <c r="H20" s="260" t="s">
        <v>26</v>
      </c>
      <c r="I20" s="261"/>
      <c r="J20" s="262"/>
      <c r="K20" s="10">
        <v>0</v>
      </c>
      <c r="L20" s="240"/>
      <c r="M20" s="242"/>
    </row>
    <row r="21" spans="1:13" ht="13" x14ac:dyDescent="0.25">
      <c r="A21" s="273" t="s">
        <v>27</v>
      </c>
      <c r="B21" s="274"/>
      <c r="C21" s="274"/>
      <c r="D21" s="275"/>
      <c r="E21" s="240"/>
      <c r="F21" s="241"/>
      <c r="G21" s="242"/>
      <c r="H21" s="260" t="s">
        <v>28</v>
      </c>
      <c r="I21" s="261"/>
      <c r="J21" s="262"/>
      <c r="K21" s="10">
        <v>0</v>
      </c>
      <c r="L21" s="240"/>
      <c r="M21" s="242"/>
    </row>
    <row r="22" spans="1:13" x14ac:dyDescent="0.25">
      <c r="A22" s="257" t="s">
        <v>29</v>
      </c>
      <c r="B22" s="258"/>
      <c r="C22" s="259"/>
      <c r="D22" s="6">
        <v>0</v>
      </c>
      <c r="E22" s="240"/>
      <c r="F22" s="241"/>
      <c r="G22" s="242"/>
      <c r="H22" s="260" t="s">
        <v>30</v>
      </c>
      <c r="I22" s="261"/>
      <c r="J22" s="262"/>
      <c r="K22" s="10">
        <v>0</v>
      </c>
      <c r="L22" s="240"/>
      <c r="M22" s="242"/>
    </row>
    <row r="23" spans="1:13" x14ac:dyDescent="0.25">
      <c r="A23" s="257" t="s">
        <v>31</v>
      </c>
      <c r="B23" s="258"/>
      <c r="C23" s="259"/>
      <c r="D23" s="6">
        <v>0</v>
      </c>
      <c r="E23" s="240"/>
      <c r="F23" s="241"/>
      <c r="G23" s="242"/>
      <c r="H23" s="260" t="s">
        <v>32</v>
      </c>
      <c r="I23" s="261"/>
      <c r="J23" s="262"/>
      <c r="K23" s="10">
        <v>0</v>
      </c>
      <c r="L23" s="240"/>
      <c r="M23" s="242"/>
    </row>
    <row r="24" spans="1:13" x14ac:dyDescent="0.25">
      <c r="A24" s="257" t="s">
        <v>33</v>
      </c>
      <c r="B24" s="258"/>
      <c r="C24" s="259"/>
      <c r="D24" s="6">
        <v>0</v>
      </c>
      <c r="E24" s="240"/>
      <c r="F24" s="241"/>
      <c r="G24" s="242"/>
      <c r="H24" s="260" t="s">
        <v>34</v>
      </c>
      <c r="I24" s="261"/>
      <c r="J24" s="262"/>
      <c r="K24" s="10">
        <v>0</v>
      </c>
      <c r="L24" s="240"/>
      <c r="M24" s="242"/>
    </row>
    <row r="25" spans="1:13" x14ac:dyDescent="0.25">
      <c r="A25" s="421" t="s">
        <v>35</v>
      </c>
      <c r="B25" s="422"/>
      <c r="C25" s="423"/>
      <c r="D25" s="6">
        <v>0</v>
      </c>
      <c r="E25" s="240"/>
      <c r="F25" s="241"/>
      <c r="G25" s="242"/>
      <c r="H25" s="260" t="s">
        <v>36</v>
      </c>
      <c r="I25" s="261"/>
      <c r="J25" s="262"/>
      <c r="K25" s="10">
        <v>0</v>
      </c>
      <c r="L25" s="240"/>
      <c r="M25" s="242"/>
    </row>
    <row r="26" spans="1:13" ht="13" thickBot="1" x14ac:dyDescent="0.3">
      <c r="A26" s="257" t="s">
        <v>37</v>
      </c>
      <c r="B26" s="258"/>
      <c r="C26" s="259"/>
      <c r="D26" s="6">
        <v>0</v>
      </c>
      <c r="E26" s="240"/>
      <c r="F26" s="241"/>
      <c r="G26" s="242"/>
      <c r="H26" s="263" t="s">
        <v>38</v>
      </c>
      <c r="I26" s="264"/>
      <c r="J26" s="265"/>
      <c r="K26" s="11">
        <v>0</v>
      </c>
      <c r="L26" s="240"/>
      <c r="M26" s="242"/>
    </row>
    <row r="27" spans="1:13" ht="13.5" thickBot="1" x14ac:dyDescent="0.35">
      <c r="A27" s="294" t="s">
        <v>39</v>
      </c>
      <c r="B27" s="295"/>
      <c r="C27" s="107"/>
      <c r="D27" s="6">
        <v>0</v>
      </c>
      <c r="E27" s="240"/>
      <c r="F27" s="241"/>
      <c r="G27" s="242"/>
      <c r="H27" s="311" t="s">
        <v>40</v>
      </c>
      <c r="I27" s="312"/>
      <c r="J27" s="313"/>
      <c r="K27" s="10">
        <v>0</v>
      </c>
      <c r="L27" s="240"/>
      <c r="M27" s="242"/>
    </row>
    <row r="28" spans="1:13" ht="26" x14ac:dyDescent="0.3">
      <c r="A28" s="108" t="s">
        <v>41</v>
      </c>
      <c r="B28" s="109"/>
      <c r="C28" s="110" t="s">
        <v>42</v>
      </c>
      <c r="D28" s="7"/>
      <c r="E28" s="240"/>
      <c r="F28" s="241"/>
      <c r="G28" s="242"/>
      <c r="H28" s="311"/>
      <c r="I28" s="312"/>
      <c r="J28" s="313"/>
      <c r="K28" s="10">
        <v>0</v>
      </c>
      <c r="L28" s="240"/>
      <c r="M28" s="242"/>
    </row>
    <row r="29" spans="1:13" ht="13" thickBot="1" x14ac:dyDescent="0.3">
      <c r="A29" s="111" t="s">
        <v>43</v>
      </c>
      <c r="B29" s="112"/>
      <c r="C29" s="113"/>
      <c r="D29" s="8"/>
      <c r="E29" s="305"/>
      <c r="F29" s="306"/>
      <c r="G29" s="307"/>
      <c r="H29" s="314"/>
      <c r="I29" s="315"/>
      <c r="J29" s="316"/>
      <c r="K29" s="12">
        <v>0</v>
      </c>
      <c r="L29" s="305"/>
      <c r="M29" s="307"/>
    </row>
    <row r="30" spans="1:13" ht="30" customHeight="1" thickBot="1" x14ac:dyDescent="0.3">
      <c r="A30" s="296" t="s">
        <v>44</v>
      </c>
      <c r="B30" s="297"/>
      <c r="C30" s="298"/>
      <c r="D30" s="114">
        <f>SUM(D13:D29)</f>
        <v>0</v>
      </c>
      <c r="E30" s="13"/>
      <c r="F30" s="13"/>
      <c r="G30" s="13"/>
      <c r="H30" s="296" t="s">
        <v>45</v>
      </c>
      <c r="I30" s="297"/>
      <c r="J30" s="298"/>
      <c r="K30" s="115">
        <f>SUM(K13:K29)</f>
        <v>0</v>
      </c>
      <c r="L30" s="13"/>
      <c r="M30" s="91"/>
    </row>
    <row r="31" spans="1:13" ht="13" thickBot="1" x14ac:dyDescent="0.3">
      <c r="A31" s="100"/>
      <c r="B31" s="13"/>
      <c r="C31" s="13"/>
      <c r="D31" s="13"/>
      <c r="E31" s="13"/>
      <c r="F31" s="13"/>
      <c r="G31" s="13"/>
      <c r="H31" s="96"/>
      <c r="I31" s="96"/>
      <c r="J31" s="96"/>
      <c r="K31" s="97"/>
      <c r="L31" s="13"/>
      <c r="M31" s="91"/>
    </row>
    <row r="32" spans="1:13" ht="13.5" thickBot="1" x14ac:dyDescent="0.3">
      <c r="A32" s="299" t="s">
        <v>46</v>
      </c>
      <c r="B32" s="300"/>
      <c r="C32" s="300"/>
      <c r="D32" s="301"/>
      <c r="E32" s="116"/>
      <c r="F32" s="116"/>
      <c r="G32" s="116"/>
      <c r="H32" s="302">
        <f>D30-K30</f>
        <v>0</v>
      </c>
      <c r="I32" s="303"/>
      <c r="J32" s="96"/>
      <c r="K32" s="97"/>
      <c r="L32" s="13"/>
      <c r="M32" s="91"/>
    </row>
    <row r="33" spans="1:13" ht="13" thickBot="1" x14ac:dyDescent="0.3">
      <c r="A33" s="100"/>
      <c r="B33" s="13"/>
      <c r="C33" s="13"/>
      <c r="D33" s="13"/>
      <c r="E33" s="13"/>
      <c r="F33" s="13"/>
      <c r="G33" s="13"/>
      <c r="H33" s="96"/>
      <c r="I33" s="96"/>
      <c r="J33" s="96"/>
      <c r="K33" s="97"/>
      <c r="L33" s="13"/>
      <c r="M33" s="91"/>
    </row>
    <row r="34" spans="1:13" ht="13.5" thickBot="1" x14ac:dyDescent="0.3">
      <c r="A34" s="281" t="s">
        <v>47</v>
      </c>
      <c r="B34" s="282"/>
      <c r="C34" s="282"/>
      <c r="D34" s="282"/>
      <c r="E34" s="282"/>
      <c r="F34" s="282"/>
      <c r="G34" s="282"/>
      <c r="H34" s="282"/>
      <c r="I34" s="282"/>
      <c r="J34" s="282"/>
      <c r="K34" s="304"/>
      <c r="L34" s="308" t="s">
        <v>8</v>
      </c>
      <c r="M34" s="310"/>
    </row>
    <row r="35" spans="1:13" ht="13.5" thickBot="1" x14ac:dyDescent="0.3">
      <c r="A35" s="231" t="s">
        <v>48</v>
      </c>
      <c r="B35" s="232"/>
      <c r="C35" s="232"/>
      <c r="D35" s="233"/>
      <c r="E35" s="308" t="s">
        <v>8</v>
      </c>
      <c r="F35" s="309"/>
      <c r="G35" s="310"/>
      <c r="H35" s="231" t="s">
        <v>49</v>
      </c>
      <c r="I35" s="232"/>
      <c r="J35" s="232"/>
      <c r="K35" s="233"/>
      <c r="L35" s="397"/>
      <c r="M35" s="398"/>
    </row>
    <row r="36" spans="1:13" x14ac:dyDescent="0.25">
      <c r="A36" s="234" t="s">
        <v>50</v>
      </c>
      <c r="B36" s="235"/>
      <c r="C36" s="236"/>
      <c r="D36" s="4">
        <v>0</v>
      </c>
      <c r="E36" s="240"/>
      <c r="F36" s="241"/>
      <c r="G36" s="242"/>
      <c r="H36" s="293" t="s">
        <v>51</v>
      </c>
      <c r="I36" s="235"/>
      <c r="J36" s="236"/>
      <c r="K36" s="9">
        <v>0</v>
      </c>
      <c r="L36" s="237"/>
      <c r="M36" s="239"/>
    </row>
    <row r="37" spans="1:13" x14ac:dyDescent="0.25">
      <c r="A37" s="234" t="s">
        <v>52</v>
      </c>
      <c r="B37" s="235"/>
      <c r="C37" s="236"/>
      <c r="D37" s="6">
        <v>0</v>
      </c>
      <c r="E37" s="237"/>
      <c r="F37" s="238"/>
      <c r="G37" s="239"/>
      <c r="H37" s="293" t="s">
        <v>53</v>
      </c>
      <c r="I37" s="235"/>
      <c r="J37" s="236"/>
      <c r="K37" s="4">
        <v>0</v>
      </c>
      <c r="L37" s="240"/>
      <c r="M37" s="242"/>
    </row>
    <row r="38" spans="1:13" ht="22" customHeight="1" x14ac:dyDescent="0.25">
      <c r="A38" s="234" t="s">
        <v>54</v>
      </c>
      <c r="B38" s="235"/>
      <c r="C38" s="236"/>
      <c r="D38" s="6">
        <v>0</v>
      </c>
      <c r="E38" s="240"/>
      <c r="F38" s="241"/>
      <c r="G38" s="242"/>
      <c r="H38" s="293" t="s">
        <v>55</v>
      </c>
      <c r="I38" s="235"/>
      <c r="J38" s="236"/>
      <c r="K38" s="4">
        <v>0</v>
      </c>
      <c r="L38" s="240"/>
      <c r="M38" s="242"/>
    </row>
    <row r="39" spans="1:13" ht="13" thickBot="1" x14ac:dyDescent="0.3">
      <c r="A39" s="234" t="s">
        <v>56</v>
      </c>
      <c r="B39" s="235"/>
      <c r="C39" s="236"/>
      <c r="D39" s="6">
        <v>0</v>
      </c>
      <c r="E39" s="240"/>
      <c r="F39" s="241"/>
      <c r="G39" s="242"/>
      <c r="H39" s="293" t="s">
        <v>57</v>
      </c>
      <c r="I39" s="235"/>
      <c r="J39" s="236"/>
      <c r="K39" s="11">
        <v>0</v>
      </c>
      <c r="L39" s="240"/>
      <c r="M39" s="242"/>
    </row>
    <row r="40" spans="1:13" ht="13" thickBot="1" x14ac:dyDescent="0.3">
      <c r="A40" s="234" t="s">
        <v>58</v>
      </c>
      <c r="B40" s="235"/>
      <c r="C40" s="236"/>
      <c r="D40" s="6">
        <v>0</v>
      </c>
      <c r="E40" s="240"/>
      <c r="F40" s="241"/>
      <c r="G40" s="242"/>
      <c r="H40" s="231" t="s">
        <v>59</v>
      </c>
      <c r="I40" s="232"/>
      <c r="J40" s="232"/>
      <c r="K40" s="233"/>
      <c r="L40" s="240"/>
      <c r="M40" s="242"/>
    </row>
    <row r="41" spans="1:13" x14ac:dyDescent="0.25">
      <c r="A41" s="234" t="s">
        <v>60</v>
      </c>
      <c r="B41" s="235"/>
      <c r="C41" s="236"/>
      <c r="D41" s="6">
        <v>0</v>
      </c>
      <c r="E41" s="240"/>
      <c r="F41" s="241"/>
      <c r="G41" s="242"/>
      <c r="H41" s="293" t="s">
        <v>59</v>
      </c>
      <c r="I41" s="235"/>
      <c r="J41" s="236"/>
      <c r="K41" s="4">
        <v>0</v>
      </c>
      <c r="L41" s="240"/>
      <c r="M41" s="242"/>
    </row>
    <row r="42" spans="1:13" x14ac:dyDescent="0.25">
      <c r="A42" s="234" t="s">
        <v>61</v>
      </c>
      <c r="B42" s="235"/>
      <c r="C42" s="236"/>
      <c r="D42" s="6">
        <v>0</v>
      </c>
      <c r="E42" s="240"/>
      <c r="F42" s="241"/>
      <c r="G42" s="242"/>
      <c r="H42" s="293" t="s">
        <v>62</v>
      </c>
      <c r="I42" s="235"/>
      <c r="J42" s="236"/>
      <c r="K42" s="11">
        <v>0</v>
      </c>
      <c r="L42" s="240"/>
      <c r="M42" s="242"/>
    </row>
    <row r="43" spans="1:13" ht="13.5" thickBot="1" x14ac:dyDescent="0.35">
      <c r="A43" s="234" t="s">
        <v>63</v>
      </c>
      <c r="B43" s="235"/>
      <c r="C43" s="236"/>
      <c r="D43" s="117">
        <v>0</v>
      </c>
      <c r="E43" s="240"/>
      <c r="F43" s="241"/>
      <c r="G43" s="242"/>
      <c r="H43" s="293" t="s">
        <v>64</v>
      </c>
      <c r="I43" s="235"/>
      <c r="J43" s="236"/>
      <c r="K43" s="12">
        <v>0</v>
      </c>
      <c r="L43" s="240"/>
      <c r="M43" s="242"/>
    </row>
    <row r="44" spans="1:13" ht="13" thickBot="1" x14ac:dyDescent="0.3">
      <c r="A44" s="234" t="s">
        <v>65</v>
      </c>
      <c r="B44" s="235"/>
      <c r="C44" s="236"/>
      <c r="D44" s="6">
        <v>0</v>
      </c>
      <c r="E44" s="240"/>
      <c r="F44" s="241"/>
      <c r="G44" s="242"/>
      <c r="H44" s="231" t="s">
        <v>66</v>
      </c>
      <c r="I44" s="232"/>
      <c r="J44" s="232"/>
      <c r="K44" s="233"/>
      <c r="L44" s="240"/>
      <c r="M44" s="242"/>
    </row>
    <row r="45" spans="1:13" ht="24" customHeight="1" x14ac:dyDescent="0.25">
      <c r="A45" s="234" t="s">
        <v>67</v>
      </c>
      <c r="B45" s="235"/>
      <c r="C45" s="236"/>
      <c r="D45" s="6">
        <v>0</v>
      </c>
      <c r="E45" s="240"/>
      <c r="F45" s="241"/>
      <c r="G45" s="242"/>
      <c r="H45" s="293" t="s">
        <v>68</v>
      </c>
      <c r="I45" s="235"/>
      <c r="J45" s="236"/>
      <c r="K45" s="4">
        <v>0</v>
      </c>
      <c r="L45" s="240"/>
      <c r="M45" s="242"/>
    </row>
    <row r="46" spans="1:13" x14ac:dyDescent="0.25">
      <c r="A46" s="234" t="s">
        <v>69</v>
      </c>
      <c r="B46" s="235"/>
      <c r="C46" s="236"/>
      <c r="D46" s="6">
        <v>0</v>
      </c>
      <c r="E46" s="240"/>
      <c r="F46" s="241"/>
      <c r="G46" s="242"/>
      <c r="H46" s="293" t="s">
        <v>70</v>
      </c>
      <c r="I46" s="235"/>
      <c r="J46" s="236"/>
      <c r="K46" s="4">
        <v>0</v>
      </c>
      <c r="L46" s="240"/>
      <c r="M46" s="242"/>
    </row>
    <row r="47" spans="1:13" ht="24" customHeight="1" x14ac:dyDescent="0.25">
      <c r="A47" s="234" t="s">
        <v>71</v>
      </c>
      <c r="B47" s="235"/>
      <c r="C47" s="236"/>
      <c r="D47" s="6">
        <v>0</v>
      </c>
      <c r="E47" s="240"/>
      <c r="F47" s="241"/>
      <c r="G47" s="242"/>
      <c r="H47" s="293" t="s">
        <v>72</v>
      </c>
      <c r="I47" s="235"/>
      <c r="J47" s="236"/>
      <c r="K47" s="4">
        <v>0</v>
      </c>
      <c r="L47" s="240"/>
      <c r="M47" s="242"/>
    </row>
    <row r="48" spans="1:13" x14ac:dyDescent="0.25">
      <c r="A48" s="234" t="s">
        <v>62</v>
      </c>
      <c r="B48" s="235"/>
      <c r="C48" s="236"/>
      <c r="D48" s="118">
        <v>0</v>
      </c>
      <c r="E48" s="240"/>
      <c r="F48" s="241"/>
      <c r="G48" s="242"/>
      <c r="H48" s="293" t="s">
        <v>73</v>
      </c>
      <c r="I48" s="235"/>
      <c r="J48" s="236"/>
      <c r="K48" s="4">
        <v>0</v>
      </c>
      <c r="L48" s="240"/>
      <c r="M48" s="242"/>
    </row>
    <row r="49" spans="1:13" ht="13" thickBot="1" x14ac:dyDescent="0.3">
      <c r="A49" s="234" t="s">
        <v>74</v>
      </c>
      <c r="B49" s="235"/>
      <c r="C49" s="236"/>
      <c r="D49" s="118">
        <v>0</v>
      </c>
      <c r="E49" s="240"/>
      <c r="F49" s="241"/>
      <c r="G49" s="242"/>
      <c r="H49" s="320" t="s">
        <v>75</v>
      </c>
      <c r="I49" s="321"/>
      <c r="J49" s="322"/>
      <c r="K49" s="4">
        <v>0</v>
      </c>
      <c r="L49" s="240"/>
      <c r="M49" s="242"/>
    </row>
    <row r="50" spans="1:13" ht="13" thickBot="1" x14ac:dyDescent="0.3">
      <c r="A50" s="231" t="s">
        <v>76</v>
      </c>
      <c r="B50" s="232"/>
      <c r="C50" s="232"/>
      <c r="D50" s="233"/>
      <c r="E50" s="240"/>
      <c r="F50" s="241"/>
      <c r="G50" s="242"/>
      <c r="H50" s="320" t="s">
        <v>77</v>
      </c>
      <c r="I50" s="321"/>
      <c r="J50" s="322"/>
      <c r="K50" s="4">
        <v>0</v>
      </c>
      <c r="L50" s="240"/>
      <c r="M50" s="242"/>
    </row>
    <row r="51" spans="1:13" ht="13" x14ac:dyDescent="0.3">
      <c r="A51" s="234" t="s">
        <v>78</v>
      </c>
      <c r="B51" s="235"/>
      <c r="C51" s="236"/>
      <c r="D51" s="119">
        <v>0</v>
      </c>
      <c r="E51" s="240"/>
      <c r="F51" s="241"/>
      <c r="G51" s="242"/>
      <c r="H51" s="320" t="s">
        <v>79</v>
      </c>
      <c r="I51" s="321"/>
      <c r="J51" s="322"/>
      <c r="K51" s="4">
        <v>0</v>
      </c>
      <c r="L51" s="384"/>
      <c r="M51" s="385"/>
    </row>
    <row r="52" spans="1:13" ht="13" thickBot="1" x14ac:dyDescent="0.3">
      <c r="A52" s="234" t="s">
        <v>62</v>
      </c>
      <c r="B52" s="235"/>
      <c r="C52" s="236"/>
      <c r="D52" s="118">
        <v>0</v>
      </c>
      <c r="E52" s="240"/>
      <c r="F52" s="241"/>
      <c r="G52" s="242"/>
      <c r="H52" s="320" t="s">
        <v>80</v>
      </c>
      <c r="I52" s="321"/>
      <c r="J52" s="322"/>
      <c r="K52" s="4">
        <v>0</v>
      </c>
      <c r="L52" s="240"/>
      <c r="M52" s="242"/>
    </row>
    <row r="53" spans="1:13" ht="13" thickBot="1" x14ac:dyDescent="0.3">
      <c r="A53" s="234" t="s">
        <v>81</v>
      </c>
      <c r="B53" s="235"/>
      <c r="C53" s="236"/>
      <c r="D53" s="118">
        <v>0</v>
      </c>
      <c r="E53" s="240"/>
      <c r="F53" s="241"/>
      <c r="G53" s="242"/>
      <c r="H53" s="231" t="s">
        <v>82</v>
      </c>
      <c r="I53" s="232"/>
      <c r="J53" s="232"/>
      <c r="K53" s="233"/>
      <c r="L53" s="240"/>
      <c r="M53" s="242"/>
    </row>
    <row r="54" spans="1:13" x14ac:dyDescent="0.25">
      <c r="A54" s="234" t="s">
        <v>83</v>
      </c>
      <c r="B54" s="235"/>
      <c r="C54" s="236"/>
      <c r="D54" s="6">
        <v>0</v>
      </c>
      <c r="E54" s="240"/>
      <c r="F54" s="241"/>
      <c r="G54" s="242"/>
      <c r="H54" s="323" t="s">
        <v>84</v>
      </c>
      <c r="I54" s="324"/>
      <c r="J54" s="325"/>
      <c r="K54" s="9">
        <v>0</v>
      </c>
      <c r="L54" s="240"/>
      <c r="M54" s="242"/>
    </row>
    <row r="55" spans="1:13" x14ac:dyDescent="0.25">
      <c r="A55" s="234" t="s">
        <v>85</v>
      </c>
      <c r="B55" s="235"/>
      <c r="C55" s="236"/>
      <c r="D55" s="6">
        <v>0</v>
      </c>
      <c r="E55" s="240"/>
      <c r="F55" s="241"/>
      <c r="G55" s="242"/>
      <c r="H55" s="320" t="s">
        <v>86</v>
      </c>
      <c r="I55" s="321"/>
      <c r="J55" s="322"/>
      <c r="K55" s="9">
        <v>0</v>
      </c>
      <c r="L55" s="240"/>
      <c r="M55" s="242"/>
    </row>
    <row r="56" spans="1:13" ht="13" x14ac:dyDescent="0.3">
      <c r="A56" s="234" t="s">
        <v>87</v>
      </c>
      <c r="B56" s="235"/>
      <c r="C56" s="236"/>
      <c r="D56" s="6">
        <v>0</v>
      </c>
      <c r="E56" s="240"/>
      <c r="F56" s="241"/>
      <c r="G56" s="242"/>
      <c r="H56" s="332" t="s">
        <v>88</v>
      </c>
      <c r="I56" s="333"/>
      <c r="J56" s="334"/>
      <c r="K56" s="120">
        <v>0</v>
      </c>
      <c r="L56" s="240"/>
      <c r="M56" s="242"/>
    </row>
    <row r="57" spans="1:13" x14ac:dyDescent="0.25">
      <c r="A57" s="234" t="s">
        <v>89</v>
      </c>
      <c r="B57" s="235"/>
      <c r="C57" s="236"/>
      <c r="D57" s="6">
        <v>0</v>
      </c>
      <c r="E57" s="240"/>
      <c r="F57" s="241"/>
      <c r="G57" s="242"/>
      <c r="H57" s="332" t="s">
        <v>90</v>
      </c>
      <c r="I57" s="333"/>
      <c r="J57" s="334"/>
      <c r="K57" s="10">
        <v>0</v>
      </c>
      <c r="L57" s="240"/>
      <c r="M57" s="242"/>
    </row>
    <row r="58" spans="1:13" ht="13" x14ac:dyDescent="0.3">
      <c r="A58" s="234" t="s">
        <v>91</v>
      </c>
      <c r="B58" s="235"/>
      <c r="C58" s="236"/>
      <c r="D58" s="6">
        <v>0</v>
      </c>
      <c r="E58" s="240"/>
      <c r="F58" s="241"/>
      <c r="G58" s="242"/>
      <c r="H58" s="320" t="s">
        <v>92</v>
      </c>
      <c r="I58" s="321"/>
      <c r="J58" s="322"/>
      <c r="K58" s="120">
        <v>0</v>
      </c>
      <c r="L58" s="240"/>
      <c r="M58" s="242"/>
    </row>
    <row r="59" spans="1:13" ht="13" thickBot="1" x14ac:dyDescent="0.3">
      <c r="A59" s="243" t="s">
        <v>74</v>
      </c>
      <c r="B59" s="244"/>
      <c r="C59" s="245"/>
      <c r="D59" s="118">
        <v>0</v>
      </c>
      <c r="E59" s="240"/>
      <c r="F59" s="241"/>
      <c r="G59" s="242"/>
      <c r="H59" s="326" t="s">
        <v>93</v>
      </c>
      <c r="I59" s="327"/>
      <c r="J59" s="328"/>
      <c r="K59" s="10">
        <v>0</v>
      </c>
      <c r="L59" s="240"/>
      <c r="M59" s="242"/>
    </row>
    <row r="60" spans="1:13" ht="13" thickBot="1" x14ac:dyDescent="0.3">
      <c r="A60" s="231" t="s">
        <v>94</v>
      </c>
      <c r="B60" s="232"/>
      <c r="C60" s="232"/>
      <c r="D60" s="233"/>
      <c r="E60" s="240"/>
      <c r="F60" s="241"/>
      <c r="G60" s="242"/>
      <c r="H60" s="329" t="s">
        <v>95</v>
      </c>
      <c r="I60" s="330"/>
      <c r="J60" s="331"/>
      <c r="K60" s="121">
        <v>0</v>
      </c>
      <c r="L60" s="240"/>
      <c r="M60" s="242"/>
    </row>
    <row r="61" spans="1:13" ht="13" thickBot="1" x14ac:dyDescent="0.3">
      <c r="A61" s="234" t="s">
        <v>96</v>
      </c>
      <c r="B61" s="235"/>
      <c r="C61" s="236"/>
      <c r="D61" s="4">
        <v>0</v>
      </c>
      <c r="E61" s="240"/>
      <c r="F61" s="241"/>
      <c r="G61" s="242"/>
      <c r="H61" s="231" t="s">
        <v>97</v>
      </c>
      <c r="I61" s="232"/>
      <c r="J61" s="232"/>
      <c r="K61" s="233"/>
      <c r="L61" s="240"/>
      <c r="M61" s="242"/>
    </row>
    <row r="62" spans="1:13" x14ac:dyDescent="0.25">
      <c r="A62" s="234" t="s">
        <v>98</v>
      </c>
      <c r="B62" s="235"/>
      <c r="C62" s="236"/>
      <c r="D62" s="4">
        <v>0</v>
      </c>
      <c r="E62" s="240"/>
      <c r="F62" s="241"/>
      <c r="G62" s="242"/>
      <c r="H62" s="235" t="s">
        <v>99</v>
      </c>
      <c r="I62" s="235"/>
      <c r="J62" s="236"/>
      <c r="K62" s="9">
        <v>0</v>
      </c>
      <c r="L62" s="240"/>
      <c r="M62" s="242"/>
    </row>
    <row r="63" spans="1:13" ht="24.65" customHeight="1" thickBot="1" x14ac:dyDescent="0.3">
      <c r="A63" s="234" t="s">
        <v>100</v>
      </c>
      <c r="B63" s="235"/>
      <c r="C63" s="236"/>
      <c r="D63" s="4">
        <v>0</v>
      </c>
      <c r="E63" s="240"/>
      <c r="F63" s="241"/>
      <c r="G63" s="242"/>
      <c r="H63" s="293" t="s">
        <v>101</v>
      </c>
      <c r="I63" s="235"/>
      <c r="J63" s="236"/>
      <c r="K63" s="122">
        <v>0</v>
      </c>
      <c r="L63" s="240"/>
      <c r="M63" s="242"/>
    </row>
    <row r="64" spans="1:13" ht="13.5" thickBot="1" x14ac:dyDescent="0.35">
      <c r="A64" s="231" t="s">
        <v>102</v>
      </c>
      <c r="B64" s="232"/>
      <c r="C64" s="232"/>
      <c r="D64" s="233"/>
      <c r="E64" s="240"/>
      <c r="F64" s="241"/>
      <c r="G64" s="242"/>
      <c r="H64" s="293" t="s">
        <v>103</v>
      </c>
      <c r="I64" s="235"/>
      <c r="J64" s="236"/>
      <c r="K64" s="123">
        <v>0</v>
      </c>
      <c r="L64" s="240"/>
      <c r="M64" s="242"/>
    </row>
    <row r="65" spans="1:23" ht="13" thickBot="1" x14ac:dyDescent="0.3">
      <c r="A65" s="234" t="s">
        <v>104</v>
      </c>
      <c r="B65" s="235"/>
      <c r="C65" s="236"/>
      <c r="D65" s="4">
        <v>0</v>
      </c>
      <c r="E65" s="240"/>
      <c r="F65" s="241"/>
      <c r="G65" s="242"/>
      <c r="H65" s="335" t="s">
        <v>105</v>
      </c>
      <c r="I65" s="336"/>
      <c r="J65" s="336"/>
      <c r="K65" s="233"/>
      <c r="L65" s="240"/>
      <c r="M65" s="242"/>
    </row>
    <row r="66" spans="1:23" x14ac:dyDescent="0.25">
      <c r="A66" s="234" t="s">
        <v>106</v>
      </c>
      <c r="B66" s="235"/>
      <c r="C66" s="236"/>
      <c r="D66" s="4">
        <v>0</v>
      </c>
      <c r="E66" s="240"/>
      <c r="F66" s="241"/>
      <c r="G66" s="340"/>
      <c r="H66" s="337" t="s">
        <v>107</v>
      </c>
      <c r="I66" s="338"/>
      <c r="J66" s="339"/>
      <c r="K66" s="124">
        <v>0</v>
      </c>
      <c r="L66" s="240"/>
      <c r="M66" s="242"/>
    </row>
    <row r="67" spans="1:23" ht="13" thickBot="1" x14ac:dyDescent="0.3">
      <c r="A67" s="234" t="s">
        <v>108</v>
      </c>
      <c r="B67" s="235"/>
      <c r="C67" s="236"/>
      <c r="D67" s="4">
        <v>0</v>
      </c>
      <c r="E67" s="240"/>
      <c r="F67" s="241"/>
      <c r="G67" s="340"/>
      <c r="H67" s="348" t="s">
        <v>109</v>
      </c>
      <c r="I67" s="349"/>
      <c r="J67" s="350"/>
      <c r="K67" s="125">
        <v>0</v>
      </c>
      <c r="L67" s="240"/>
      <c r="M67" s="242"/>
    </row>
    <row r="68" spans="1:23" ht="13" customHeight="1" thickBot="1" x14ac:dyDescent="0.3">
      <c r="A68" s="234" t="s">
        <v>74</v>
      </c>
      <c r="B68" s="235"/>
      <c r="C68" s="236"/>
      <c r="D68" s="4">
        <v>0</v>
      </c>
      <c r="E68" s="373"/>
      <c r="F68" s="374"/>
      <c r="G68" s="375"/>
      <c r="H68" s="231" t="s">
        <v>110</v>
      </c>
      <c r="I68" s="232"/>
      <c r="J68" s="232"/>
      <c r="K68" s="233"/>
      <c r="L68" s="240"/>
      <c r="M68" s="242"/>
    </row>
    <row r="69" spans="1:23" ht="27.65" customHeight="1" thickBot="1" x14ac:dyDescent="0.3">
      <c r="A69" s="351" t="s">
        <v>111</v>
      </c>
      <c r="B69" s="352"/>
      <c r="C69" s="353"/>
      <c r="D69" s="3">
        <f>SUM(D36:D68)</f>
        <v>0</v>
      </c>
      <c r="E69" s="376"/>
      <c r="F69" s="377"/>
      <c r="G69" s="378"/>
      <c r="H69" s="341" t="s">
        <v>112</v>
      </c>
      <c r="I69" s="342"/>
      <c r="J69" s="343"/>
      <c r="K69" s="126">
        <v>0</v>
      </c>
      <c r="L69" s="240"/>
      <c r="M69" s="242"/>
    </row>
    <row r="70" spans="1:23" ht="24.65" customHeight="1" thickBot="1" x14ac:dyDescent="0.35">
      <c r="A70" s="127"/>
      <c r="B70" s="128"/>
      <c r="C70" s="129"/>
      <c r="D70" s="130"/>
      <c r="E70" s="379"/>
      <c r="F70" s="379"/>
      <c r="G70" s="379"/>
      <c r="H70" s="414" t="s">
        <v>112</v>
      </c>
      <c r="I70" s="415"/>
      <c r="J70" s="416"/>
      <c r="K70" s="131">
        <v>0</v>
      </c>
      <c r="L70" s="240"/>
      <c r="M70" s="242"/>
    </row>
    <row r="71" spans="1:23" ht="24" customHeight="1" thickBot="1" x14ac:dyDescent="0.3">
      <c r="A71" s="13"/>
      <c r="B71" s="13"/>
      <c r="C71" s="13"/>
      <c r="D71" s="13"/>
      <c r="E71" s="13"/>
      <c r="F71" s="13"/>
      <c r="G71" s="13"/>
      <c r="H71" s="417" t="s">
        <v>112</v>
      </c>
      <c r="I71" s="418"/>
      <c r="J71" s="419"/>
      <c r="K71" s="131">
        <v>0</v>
      </c>
      <c r="L71" s="240"/>
      <c r="M71" s="242"/>
    </row>
    <row r="72" spans="1:23" ht="13.5" thickBot="1" x14ac:dyDescent="0.3">
      <c r="A72" s="132"/>
      <c r="B72" s="133"/>
      <c r="C72" s="133"/>
      <c r="D72" s="133"/>
      <c r="E72" s="133"/>
      <c r="F72" s="133"/>
      <c r="G72" s="133"/>
      <c r="H72" s="354" t="s">
        <v>111</v>
      </c>
      <c r="I72" s="355"/>
      <c r="J72" s="356"/>
      <c r="K72" s="80">
        <f>SUM(K36:K69)</f>
        <v>0</v>
      </c>
      <c r="L72" s="305"/>
      <c r="M72" s="307"/>
    </row>
    <row r="73" spans="1:23" ht="13.5" thickBot="1" x14ac:dyDescent="0.35">
      <c r="A73" s="299" t="s">
        <v>113</v>
      </c>
      <c r="B73" s="300"/>
      <c r="C73" s="300"/>
      <c r="D73" s="301"/>
      <c r="E73" s="116"/>
      <c r="F73" s="116"/>
      <c r="G73" s="116"/>
      <c r="H73" s="357">
        <f>D69+K72</f>
        <v>0</v>
      </c>
      <c r="I73" s="358"/>
      <c r="J73" s="134"/>
      <c r="K73" s="14"/>
      <c r="L73" s="13"/>
      <c r="M73" s="91"/>
    </row>
    <row r="74" spans="1:23" ht="13" x14ac:dyDescent="0.25">
      <c r="A74" s="359" t="s">
        <v>114</v>
      </c>
      <c r="B74" s="360"/>
      <c r="C74" s="360"/>
      <c r="D74" s="360"/>
      <c r="E74" s="360"/>
      <c r="F74" s="360"/>
      <c r="G74" s="360"/>
      <c r="H74" s="360"/>
      <c r="I74" s="360"/>
      <c r="J74" s="360"/>
      <c r="K74" s="360"/>
      <c r="L74" s="13"/>
      <c r="M74" s="91"/>
    </row>
    <row r="75" spans="1:23" ht="13.5" thickBot="1" x14ac:dyDescent="0.3">
      <c r="A75" s="135"/>
      <c r="B75" s="136"/>
      <c r="C75" s="136"/>
      <c r="D75" s="136"/>
      <c r="E75" s="136"/>
      <c r="F75" s="136"/>
      <c r="G75" s="136"/>
      <c r="H75" s="136"/>
      <c r="I75" s="136"/>
      <c r="J75" s="137"/>
      <c r="K75" s="138"/>
      <c r="L75" s="13"/>
      <c r="M75" s="91"/>
    </row>
    <row r="76" spans="1:23" ht="29.15" customHeight="1" x14ac:dyDescent="0.25">
      <c r="A76" s="361" t="s">
        <v>115</v>
      </c>
      <c r="B76" s="362"/>
      <c r="C76" s="344" t="s">
        <v>116</v>
      </c>
      <c r="D76" s="344" t="s">
        <v>117</v>
      </c>
      <c r="E76" s="344" t="s">
        <v>118</v>
      </c>
      <c r="F76" s="344" t="s">
        <v>119</v>
      </c>
      <c r="G76" s="344" t="s">
        <v>120</v>
      </c>
      <c r="H76" s="344" t="s">
        <v>121</v>
      </c>
      <c r="I76" s="344" t="s">
        <v>122</v>
      </c>
      <c r="J76" s="365" t="s">
        <v>123</v>
      </c>
      <c r="K76" s="367" t="s">
        <v>8</v>
      </c>
      <c r="L76" s="368"/>
      <c r="M76" s="369"/>
    </row>
    <row r="77" spans="1:23" ht="57.65" customHeight="1" thickBot="1" x14ac:dyDescent="0.3">
      <c r="A77" s="363"/>
      <c r="B77" s="364"/>
      <c r="C77" s="345"/>
      <c r="D77" s="345"/>
      <c r="E77" s="345"/>
      <c r="F77" s="345"/>
      <c r="G77" s="345"/>
      <c r="H77" s="345"/>
      <c r="I77" s="345"/>
      <c r="J77" s="366"/>
      <c r="K77" s="370"/>
      <c r="L77" s="371"/>
      <c r="M77" s="372"/>
    </row>
    <row r="78" spans="1:23" ht="16" customHeight="1" thickTop="1" thickBot="1" x14ac:dyDescent="0.3">
      <c r="A78" s="346"/>
      <c r="B78" s="347"/>
      <c r="C78" s="139"/>
      <c r="D78" s="83"/>
      <c r="E78" s="81">
        <v>0</v>
      </c>
      <c r="F78" s="87"/>
      <c r="G78" s="15"/>
      <c r="H78" s="15">
        <v>0</v>
      </c>
      <c r="I78" s="15">
        <v>0</v>
      </c>
      <c r="J78" s="16">
        <v>0</v>
      </c>
      <c r="K78" s="394"/>
      <c r="L78" s="395"/>
      <c r="M78" s="396"/>
      <c r="W78" s="13"/>
    </row>
    <row r="79" spans="1:23" ht="16" customHeight="1" thickTop="1" thickBot="1" x14ac:dyDescent="0.3">
      <c r="A79" s="346"/>
      <c r="B79" s="347"/>
      <c r="C79" s="140"/>
      <c r="D79" s="84" t="s">
        <v>124</v>
      </c>
      <c r="E79" s="81">
        <v>0</v>
      </c>
      <c r="F79" s="87"/>
      <c r="G79" s="15"/>
      <c r="H79" s="15">
        <v>0</v>
      </c>
      <c r="I79" s="15">
        <v>0</v>
      </c>
      <c r="J79" s="16">
        <v>0</v>
      </c>
      <c r="K79" s="381"/>
      <c r="L79" s="382"/>
      <c r="M79" s="383"/>
      <c r="W79" s="13"/>
    </row>
    <row r="80" spans="1:23" ht="16" customHeight="1" thickTop="1" thickBot="1" x14ac:dyDescent="0.3">
      <c r="A80" s="346"/>
      <c r="B80" s="347"/>
      <c r="C80" s="141"/>
      <c r="D80" s="84"/>
      <c r="E80" s="81">
        <v>0</v>
      </c>
      <c r="F80" s="87"/>
      <c r="G80" s="15"/>
      <c r="H80" s="15">
        <v>0</v>
      </c>
      <c r="I80" s="15">
        <v>0</v>
      </c>
      <c r="J80" s="16">
        <v>0</v>
      </c>
      <c r="K80" s="381"/>
      <c r="L80" s="382"/>
      <c r="M80" s="383"/>
      <c r="W80" s="13"/>
    </row>
    <row r="81" spans="1:23" ht="16" customHeight="1" thickTop="1" thickBot="1" x14ac:dyDescent="0.3">
      <c r="A81" s="346"/>
      <c r="B81" s="347"/>
      <c r="C81" s="141"/>
      <c r="D81" s="84" t="s">
        <v>124</v>
      </c>
      <c r="E81" s="81">
        <v>0</v>
      </c>
      <c r="F81" s="87"/>
      <c r="G81" s="15"/>
      <c r="H81" s="15">
        <v>0</v>
      </c>
      <c r="I81" s="15">
        <v>0</v>
      </c>
      <c r="J81" s="16">
        <v>0</v>
      </c>
      <c r="K81" s="381"/>
      <c r="L81" s="382"/>
      <c r="M81" s="383"/>
      <c r="W81" s="13"/>
    </row>
    <row r="82" spans="1:23" ht="16" customHeight="1" thickTop="1" thickBot="1" x14ac:dyDescent="0.3">
      <c r="A82" s="346"/>
      <c r="B82" s="347"/>
      <c r="C82" s="141"/>
      <c r="D82" s="84"/>
      <c r="E82" s="81">
        <v>0</v>
      </c>
      <c r="F82" s="87"/>
      <c r="G82" s="15"/>
      <c r="H82" s="15">
        <v>0</v>
      </c>
      <c r="I82" s="15">
        <v>0</v>
      </c>
      <c r="J82" s="16">
        <v>0</v>
      </c>
      <c r="K82" s="381"/>
      <c r="L82" s="382"/>
      <c r="M82" s="383"/>
      <c r="W82" s="13"/>
    </row>
    <row r="83" spans="1:23" ht="16" customHeight="1" thickTop="1" thickBot="1" x14ac:dyDescent="0.3">
      <c r="A83" s="346"/>
      <c r="B83" s="347"/>
      <c r="C83" s="141"/>
      <c r="D83" s="85"/>
      <c r="E83" s="82">
        <v>0</v>
      </c>
      <c r="F83" s="88"/>
      <c r="G83" s="15"/>
      <c r="H83" s="15">
        <v>0</v>
      </c>
      <c r="I83" s="15">
        <v>0</v>
      </c>
      <c r="J83" s="16">
        <v>0</v>
      </c>
      <c r="K83" s="381"/>
      <c r="L83" s="382"/>
      <c r="M83" s="383"/>
      <c r="W83" s="13"/>
    </row>
    <row r="84" spans="1:23" ht="16" customHeight="1" thickTop="1" thickBot="1" x14ac:dyDescent="0.3">
      <c r="A84" s="346"/>
      <c r="B84" s="347"/>
      <c r="C84" s="141"/>
      <c r="D84" s="85"/>
      <c r="E84" s="82">
        <v>0</v>
      </c>
      <c r="F84" s="88"/>
      <c r="G84" s="15"/>
      <c r="H84" s="15">
        <v>0</v>
      </c>
      <c r="I84" s="15">
        <v>0</v>
      </c>
      <c r="J84" s="16">
        <v>0</v>
      </c>
      <c r="K84" s="381"/>
      <c r="L84" s="382"/>
      <c r="M84" s="383"/>
      <c r="W84" s="13"/>
    </row>
    <row r="85" spans="1:23" ht="16" customHeight="1" thickTop="1" thickBot="1" x14ac:dyDescent="0.3">
      <c r="A85" s="346"/>
      <c r="B85" s="347"/>
      <c r="C85" s="141"/>
      <c r="D85" s="85"/>
      <c r="E85" s="82">
        <v>0</v>
      </c>
      <c r="F85" s="88"/>
      <c r="G85" s="15"/>
      <c r="H85" s="15">
        <v>0</v>
      </c>
      <c r="I85" s="15">
        <v>0</v>
      </c>
      <c r="J85" s="16">
        <v>0</v>
      </c>
      <c r="K85" s="381"/>
      <c r="L85" s="382"/>
      <c r="M85" s="383"/>
      <c r="W85" s="13"/>
    </row>
    <row r="86" spans="1:23" ht="16" customHeight="1" thickTop="1" thickBot="1" x14ac:dyDescent="0.3">
      <c r="A86" s="346"/>
      <c r="B86" s="347"/>
      <c r="C86" s="141"/>
      <c r="D86" s="85"/>
      <c r="E86" s="82">
        <v>0</v>
      </c>
      <c r="F86" s="88"/>
      <c r="G86" s="15"/>
      <c r="H86" s="15">
        <v>0</v>
      </c>
      <c r="I86" s="15">
        <v>0</v>
      </c>
      <c r="J86" s="16">
        <v>0</v>
      </c>
      <c r="K86" s="381"/>
      <c r="L86" s="382"/>
      <c r="M86" s="383"/>
      <c r="W86" s="13"/>
    </row>
    <row r="87" spans="1:23" ht="16" customHeight="1" thickTop="1" thickBot="1" x14ac:dyDescent="0.3">
      <c r="A87" s="380"/>
      <c r="B87" s="347"/>
      <c r="C87" s="141"/>
      <c r="D87" s="85"/>
      <c r="E87" s="82">
        <v>0</v>
      </c>
      <c r="F87" s="88"/>
      <c r="G87" s="15"/>
      <c r="H87" s="15">
        <v>0</v>
      </c>
      <c r="I87" s="15">
        <v>0</v>
      </c>
      <c r="J87" s="16">
        <v>0</v>
      </c>
      <c r="K87" s="381"/>
      <c r="L87" s="382"/>
      <c r="M87" s="383"/>
      <c r="W87" s="13"/>
    </row>
    <row r="88" spans="1:23" ht="16" customHeight="1" thickTop="1" thickBot="1" x14ac:dyDescent="0.3">
      <c r="A88" s="380"/>
      <c r="B88" s="347"/>
      <c r="C88" s="141"/>
      <c r="D88" s="85"/>
      <c r="E88" s="82">
        <v>0</v>
      </c>
      <c r="F88" s="88"/>
      <c r="G88" s="15"/>
      <c r="H88" s="15">
        <v>0</v>
      </c>
      <c r="I88" s="15">
        <v>0</v>
      </c>
      <c r="J88" s="16">
        <v>0</v>
      </c>
      <c r="K88" s="381"/>
      <c r="L88" s="382"/>
      <c r="M88" s="383"/>
      <c r="W88" s="13"/>
    </row>
    <row r="89" spans="1:23" ht="16" customHeight="1" thickTop="1" thickBot="1" x14ac:dyDescent="0.3">
      <c r="A89" s="380" t="s">
        <v>124</v>
      </c>
      <c r="B89" s="347"/>
      <c r="C89" s="141"/>
      <c r="D89" s="85"/>
      <c r="E89" s="82">
        <v>0</v>
      </c>
      <c r="F89" s="88"/>
      <c r="G89" s="15"/>
      <c r="H89" s="15">
        <v>0</v>
      </c>
      <c r="I89" s="15">
        <v>0</v>
      </c>
      <c r="J89" s="16">
        <v>0</v>
      </c>
      <c r="K89" s="381"/>
      <c r="L89" s="382"/>
      <c r="M89" s="383"/>
      <c r="W89" s="13"/>
    </row>
    <row r="90" spans="1:23" ht="16" customHeight="1" thickTop="1" thickBot="1" x14ac:dyDescent="0.3">
      <c r="A90" s="380"/>
      <c r="B90" s="347"/>
      <c r="C90" s="141"/>
      <c r="D90" s="85"/>
      <c r="E90" s="82">
        <v>0</v>
      </c>
      <c r="F90" s="88"/>
      <c r="G90" s="15"/>
      <c r="H90" s="15">
        <v>0</v>
      </c>
      <c r="I90" s="15">
        <v>0</v>
      </c>
      <c r="J90" s="16">
        <v>0</v>
      </c>
      <c r="K90" s="381"/>
      <c r="L90" s="382"/>
      <c r="M90" s="383"/>
      <c r="W90" s="13"/>
    </row>
    <row r="91" spans="1:23" ht="16" customHeight="1" thickTop="1" thickBot="1" x14ac:dyDescent="0.3">
      <c r="A91" s="380" t="s">
        <v>124</v>
      </c>
      <c r="B91" s="347"/>
      <c r="C91" s="141"/>
      <c r="D91" s="85"/>
      <c r="E91" s="82">
        <v>0</v>
      </c>
      <c r="F91" s="88"/>
      <c r="G91" s="15"/>
      <c r="H91" s="15">
        <v>0</v>
      </c>
      <c r="I91" s="15">
        <v>0</v>
      </c>
      <c r="J91" s="16">
        <v>0</v>
      </c>
      <c r="K91" s="381"/>
      <c r="L91" s="382"/>
      <c r="M91" s="383"/>
      <c r="W91" s="13"/>
    </row>
    <row r="92" spans="1:23" ht="16" customHeight="1" thickTop="1" thickBot="1" x14ac:dyDescent="0.3">
      <c r="A92" s="380"/>
      <c r="B92" s="347"/>
      <c r="C92" s="141"/>
      <c r="D92" s="85"/>
      <c r="E92" s="82">
        <v>0</v>
      </c>
      <c r="F92" s="88"/>
      <c r="G92" s="15"/>
      <c r="H92" s="15">
        <v>0</v>
      </c>
      <c r="I92" s="15">
        <v>0</v>
      </c>
      <c r="J92" s="16">
        <v>0</v>
      </c>
      <c r="K92" s="381"/>
      <c r="L92" s="382"/>
      <c r="M92" s="383"/>
      <c r="W92" s="13"/>
    </row>
    <row r="93" spans="1:23" ht="16" customHeight="1" thickTop="1" thickBot="1" x14ac:dyDescent="0.3">
      <c r="A93" s="380" t="s">
        <v>124</v>
      </c>
      <c r="B93" s="347"/>
      <c r="C93" s="141"/>
      <c r="D93" s="85"/>
      <c r="E93" s="82">
        <v>0</v>
      </c>
      <c r="F93" s="88"/>
      <c r="G93" s="15"/>
      <c r="H93" s="15">
        <v>0</v>
      </c>
      <c r="I93" s="15">
        <v>0</v>
      </c>
      <c r="J93" s="16">
        <v>0</v>
      </c>
      <c r="K93" s="381"/>
      <c r="L93" s="382"/>
      <c r="M93" s="383"/>
    </row>
    <row r="94" spans="1:23" ht="16" customHeight="1" thickTop="1" thickBot="1" x14ac:dyDescent="0.3">
      <c r="A94" s="380" t="s">
        <v>124</v>
      </c>
      <c r="B94" s="347"/>
      <c r="C94" s="141"/>
      <c r="D94" s="85"/>
      <c r="E94" s="82">
        <v>0</v>
      </c>
      <c r="F94" s="88"/>
      <c r="G94" s="15"/>
      <c r="H94" s="15">
        <v>0</v>
      </c>
      <c r="I94" s="15">
        <v>0</v>
      </c>
      <c r="J94" s="16">
        <v>0</v>
      </c>
      <c r="K94" s="381"/>
      <c r="L94" s="382"/>
      <c r="M94" s="383"/>
    </row>
    <row r="95" spans="1:23" ht="16" customHeight="1" thickTop="1" thickBot="1" x14ac:dyDescent="0.3">
      <c r="A95" s="380"/>
      <c r="B95" s="347"/>
      <c r="C95" s="141"/>
      <c r="D95" s="85"/>
      <c r="E95" s="82">
        <v>0</v>
      </c>
      <c r="F95" s="88"/>
      <c r="G95" s="15"/>
      <c r="H95" s="15">
        <v>0</v>
      </c>
      <c r="I95" s="15">
        <v>0</v>
      </c>
      <c r="J95" s="16">
        <v>0</v>
      </c>
      <c r="K95" s="381"/>
      <c r="L95" s="382"/>
      <c r="M95" s="383"/>
    </row>
    <row r="96" spans="1:23" ht="16" customHeight="1" thickTop="1" thickBot="1" x14ac:dyDescent="0.3">
      <c r="A96" s="380"/>
      <c r="B96" s="347"/>
      <c r="C96" s="141"/>
      <c r="D96" s="85"/>
      <c r="E96" s="82">
        <v>0</v>
      </c>
      <c r="F96" s="88"/>
      <c r="G96" s="15"/>
      <c r="H96" s="15">
        <v>0</v>
      </c>
      <c r="I96" s="15">
        <v>0</v>
      </c>
      <c r="J96" s="16">
        <v>0</v>
      </c>
      <c r="K96" s="381"/>
      <c r="L96" s="382"/>
      <c r="M96" s="383"/>
    </row>
    <row r="97" spans="1:13" ht="16" customHeight="1" thickTop="1" thickBot="1" x14ac:dyDescent="0.3">
      <c r="A97" s="380" t="s">
        <v>124</v>
      </c>
      <c r="B97" s="347"/>
      <c r="C97" s="141"/>
      <c r="D97" s="85"/>
      <c r="E97" s="82">
        <v>0</v>
      </c>
      <c r="F97" s="88"/>
      <c r="G97" s="15"/>
      <c r="H97" s="15">
        <v>0</v>
      </c>
      <c r="I97" s="15">
        <v>0</v>
      </c>
      <c r="J97" s="16">
        <v>0</v>
      </c>
      <c r="K97" s="381"/>
      <c r="L97" s="382"/>
      <c r="M97" s="383"/>
    </row>
    <row r="98" spans="1:13" ht="16" customHeight="1" thickTop="1" thickBot="1" x14ac:dyDescent="0.3">
      <c r="A98" s="380" t="s">
        <v>124</v>
      </c>
      <c r="B98" s="347"/>
      <c r="C98" s="141"/>
      <c r="D98" s="85"/>
      <c r="E98" s="82">
        <v>0</v>
      </c>
      <c r="F98" s="88"/>
      <c r="G98" s="15"/>
      <c r="H98" s="15">
        <v>0</v>
      </c>
      <c r="I98" s="15">
        <v>0</v>
      </c>
      <c r="J98" s="16">
        <v>0</v>
      </c>
      <c r="K98" s="381"/>
      <c r="L98" s="382"/>
      <c r="M98" s="383"/>
    </row>
    <row r="99" spans="1:13" ht="16" customHeight="1" thickTop="1" thickBot="1" x14ac:dyDescent="0.3">
      <c r="A99" s="380" t="s">
        <v>124</v>
      </c>
      <c r="B99" s="347"/>
      <c r="C99" s="141"/>
      <c r="D99" s="85"/>
      <c r="E99" s="82">
        <v>0</v>
      </c>
      <c r="F99" s="88"/>
      <c r="G99" s="15"/>
      <c r="H99" s="15">
        <v>0</v>
      </c>
      <c r="I99" s="15">
        <v>0</v>
      </c>
      <c r="J99" s="16">
        <v>0</v>
      </c>
      <c r="K99" s="381"/>
      <c r="L99" s="382"/>
      <c r="M99" s="383"/>
    </row>
    <row r="100" spans="1:13" ht="16" customHeight="1" thickTop="1" thickBot="1" x14ac:dyDescent="0.3">
      <c r="A100" s="380" t="s">
        <v>124</v>
      </c>
      <c r="B100" s="347"/>
      <c r="C100" s="141"/>
      <c r="D100" s="85"/>
      <c r="E100" s="82">
        <v>0</v>
      </c>
      <c r="F100" s="88"/>
      <c r="G100" s="15"/>
      <c r="H100" s="15">
        <v>0</v>
      </c>
      <c r="I100" s="15">
        <v>0</v>
      </c>
      <c r="J100" s="16">
        <v>0</v>
      </c>
      <c r="K100" s="381"/>
      <c r="L100" s="382"/>
      <c r="M100" s="383"/>
    </row>
    <row r="101" spans="1:13" ht="16" customHeight="1" thickTop="1" thickBot="1" x14ac:dyDescent="0.3">
      <c r="A101" s="380" t="s">
        <v>124</v>
      </c>
      <c r="B101" s="347"/>
      <c r="C101" s="141"/>
      <c r="D101" s="85"/>
      <c r="E101" s="82">
        <v>0</v>
      </c>
      <c r="F101" s="88"/>
      <c r="G101" s="15"/>
      <c r="H101" s="15">
        <v>0</v>
      </c>
      <c r="I101" s="15">
        <v>0</v>
      </c>
      <c r="J101" s="16">
        <v>0</v>
      </c>
      <c r="K101" s="381"/>
      <c r="L101" s="382"/>
      <c r="M101" s="383"/>
    </row>
    <row r="102" spans="1:13" ht="16" customHeight="1" thickTop="1" thickBot="1" x14ac:dyDescent="0.3">
      <c r="A102" s="380" t="s">
        <v>124</v>
      </c>
      <c r="B102" s="347"/>
      <c r="C102" s="141"/>
      <c r="D102" s="85"/>
      <c r="E102" s="82">
        <v>0</v>
      </c>
      <c r="F102" s="88"/>
      <c r="G102" s="15"/>
      <c r="H102" s="15">
        <v>0</v>
      </c>
      <c r="I102" s="15">
        <v>0</v>
      </c>
      <c r="J102" s="16">
        <v>0</v>
      </c>
      <c r="K102" s="381"/>
      <c r="L102" s="382"/>
      <c r="M102" s="383"/>
    </row>
    <row r="103" spans="1:13" ht="16" customHeight="1" thickTop="1" thickBot="1" x14ac:dyDescent="0.3">
      <c r="A103" s="392" t="s">
        <v>124</v>
      </c>
      <c r="B103" s="393"/>
      <c r="C103" s="141"/>
      <c r="D103" s="85"/>
      <c r="E103" s="82">
        <v>0</v>
      </c>
      <c r="F103" s="88"/>
      <c r="G103" s="15"/>
      <c r="H103" s="15">
        <v>0</v>
      </c>
      <c r="I103" s="15">
        <v>0</v>
      </c>
      <c r="J103" s="16">
        <v>0</v>
      </c>
      <c r="K103" s="381"/>
      <c r="L103" s="382"/>
      <c r="M103" s="383"/>
    </row>
    <row r="104" spans="1:13" ht="16" customHeight="1" thickTop="1" thickBot="1" x14ac:dyDescent="0.3">
      <c r="A104" s="392" t="s">
        <v>124</v>
      </c>
      <c r="B104" s="393"/>
      <c r="C104" s="142"/>
      <c r="D104" s="86"/>
      <c r="E104" s="82">
        <v>0</v>
      </c>
      <c r="F104" s="88"/>
      <c r="G104" s="15"/>
      <c r="H104" s="15">
        <v>0</v>
      </c>
      <c r="I104" s="15">
        <v>0</v>
      </c>
      <c r="J104" s="16">
        <v>0</v>
      </c>
      <c r="K104" s="381"/>
      <c r="L104" s="382"/>
      <c r="M104" s="383"/>
    </row>
    <row r="105" spans="1:13" ht="13.5" thickBot="1" x14ac:dyDescent="0.3">
      <c r="A105" s="281" t="s">
        <v>125</v>
      </c>
      <c r="B105" s="282"/>
      <c r="C105" s="282"/>
      <c r="D105" s="283"/>
      <c r="E105" s="75"/>
      <c r="F105" s="75"/>
      <c r="G105" s="75"/>
      <c r="H105" s="114">
        <f>SUM(H78:H104)</f>
        <v>0</v>
      </c>
      <c r="I105" s="114">
        <f>SUM(I78:I104)</f>
        <v>0</v>
      </c>
      <c r="J105" s="143">
        <f>SUM(J78:J104)</f>
        <v>0</v>
      </c>
      <c r="K105" s="387"/>
      <c r="L105" s="388"/>
      <c r="M105" s="389"/>
    </row>
    <row r="106" spans="1:13" ht="13.5" thickBot="1" x14ac:dyDescent="0.3">
      <c r="A106" s="100"/>
      <c r="B106" s="13"/>
      <c r="C106" s="13"/>
      <c r="D106" s="144"/>
      <c r="E106" s="144"/>
      <c r="F106" s="144"/>
      <c r="G106" s="144"/>
      <c r="H106" s="145"/>
      <c r="I106" s="146"/>
      <c r="J106" s="146"/>
      <c r="K106" s="390"/>
      <c r="L106" s="390"/>
      <c r="M106" s="391"/>
    </row>
    <row r="107" spans="1:13" x14ac:dyDescent="0.25">
      <c r="A107" s="147"/>
      <c r="B107" s="148"/>
      <c r="C107" s="148"/>
      <c r="D107" s="148"/>
      <c r="E107" s="148"/>
      <c r="F107" s="148"/>
      <c r="G107" s="148"/>
      <c r="H107" s="148"/>
      <c r="I107" s="148"/>
      <c r="J107" s="148"/>
      <c r="K107" s="149"/>
      <c r="L107" s="13"/>
      <c r="M107" s="91"/>
    </row>
    <row r="108" spans="1:13" ht="13" x14ac:dyDescent="0.25">
      <c r="A108" s="255" t="s">
        <v>126</v>
      </c>
      <c r="B108" s="246"/>
      <c r="C108" s="246"/>
      <c r="D108" s="246"/>
      <c r="E108" s="246"/>
      <c r="F108" s="246"/>
      <c r="G108" s="246"/>
      <c r="H108" s="246"/>
      <c r="I108" s="246"/>
      <c r="J108" s="246"/>
      <c r="K108" s="256"/>
      <c r="L108" s="13"/>
      <c r="M108" s="91"/>
    </row>
    <row r="109" spans="1:13" ht="13.5" thickBot="1" x14ac:dyDescent="0.35">
      <c r="A109" s="150"/>
      <c r="B109" s="151"/>
      <c r="C109" s="151"/>
      <c r="D109" s="151"/>
      <c r="E109" s="151"/>
      <c r="F109" s="151"/>
      <c r="G109" s="151"/>
      <c r="H109" s="152"/>
      <c r="I109" s="152"/>
      <c r="J109" s="152"/>
      <c r="K109" s="153"/>
      <c r="L109" s="13"/>
      <c r="M109" s="91"/>
    </row>
    <row r="110" spans="1:13" ht="13.5" thickBot="1" x14ac:dyDescent="0.35">
      <c r="A110" s="299" t="s">
        <v>127</v>
      </c>
      <c r="B110" s="300"/>
      <c r="C110" s="300"/>
      <c r="D110" s="300"/>
      <c r="E110" s="300"/>
      <c r="F110" s="300"/>
      <c r="G110" s="300"/>
      <c r="H110" s="300"/>
      <c r="I110" s="300"/>
      <c r="J110" s="301"/>
      <c r="K110" s="154">
        <f>H32</f>
        <v>0</v>
      </c>
      <c r="L110" s="13"/>
      <c r="M110" s="91"/>
    </row>
    <row r="111" spans="1:13" ht="13.5" thickBot="1" x14ac:dyDescent="0.35">
      <c r="A111" s="299" t="s">
        <v>128</v>
      </c>
      <c r="B111" s="300"/>
      <c r="C111" s="300"/>
      <c r="D111" s="300"/>
      <c r="E111" s="300"/>
      <c r="F111" s="300"/>
      <c r="G111" s="300"/>
      <c r="H111" s="300"/>
      <c r="I111" s="300"/>
      <c r="J111" s="301"/>
      <c r="K111" s="154">
        <f>H73</f>
        <v>0</v>
      </c>
      <c r="L111" s="13"/>
      <c r="M111" s="91"/>
    </row>
    <row r="112" spans="1:13" ht="13.5" thickBot="1" x14ac:dyDescent="0.35">
      <c r="A112" s="299" t="s">
        <v>129</v>
      </c>
      <c r="B112" s="300"/>
      <c r="C112" s="300"/>
      <c r="D112" s="300"/>
      <c r="E112" s="300"/>
      <c r="F112" s="300"/>
      <c r="G112" s="300"/>
      <c r="H112" s="300"/>
      <c r="I112" s="300"/>
      <c r="J112" s="301"/>
      <c r="K112" s="155">
        <f>K110-K111</f>
        <v>0</v>
      </c>
      <c r="L112" s="13"/>
      <c r="M112" s="91"/>
    </row>
    <row r="113" spans="1:13" ht="13.5" thickBot="1" x14ac:dyDescent="0.3">
      <c r="A113" s="299" t="s">
        <v>130</v>
      </c>
      <c r="B113" s="300"/>
      <c r="C113" s="300"/>
      <c r="D113" s="300"/>
      <c r="E113" s="300"/>
      <c r="F113" s="300"/>
      <c r="G113" s="300"/>
      <c r="H113" s="300"/>
      <c r="I113" s="300"/>
      <c r="J113" s="301"/>
      <c r="K113" s="156">
        <f>I105</f>
        <v>0</v>
      </c>
      <c r="L113" s="13"/>
      <c r="M113" s="91"/>
    </row>
    <row r="114" spans="1:13" ht="13.5" thickBot="1" x14ac:dyDescent="0.3">
      <c r="A114" s="299" t="s">
        <v>131</v>
      </c>
      <c r="B114" s="300"/>
      <c r="C114" s="300"/>
      <c r="D114" s="300"/>
      <c r="E114" s="300"/>
      <c r="F114" s="300"/>
      <c r="G114" s="300"/>
      <c r="H114" s="300"/>
      <c r="I114" s="300"/>
      <c r="J114" s="301"/>
      <c r="K114" s="156">
        <f>K112-K113</f>
        <v>0</v>
      </c>
      <c r="L114" s="13"/>
      <c r="M114" s="91"/>
    </row>
    <row r="115" spans="1:13" ht="16" thickBot="1" x14ac:dyDescent="0.3">
      <c r="A115" s="72"/>
      <c r="B115" s="73"/>
      <c r="C115" s="73"/>
      <c r="D115" s="73"/>
      <c r="E115" s="73"/>
      <c r="F115" s="73"/>
      <c r="G115" s="73"/>
      <c r="H115" s="73"/>
      <c r="I115" s="73"/>
      <c r="J115" s="386"/>
      <c r="K115" s="386"/>
      <c r="L115" s="70"/>
      <c r="M115" s="71"/>
    </row>
    <row r="116" spans="1:13" ht="15.5" hidden="1" x14ac:dyDescent="0.25">
      <c r="A116" s="424" t="s">
        <v>132</v>
      </c>
      <c r="B116" s="424"/>
      <c r="C116" s="424"/>
      <c r="D116" s="424"/>
      <c r="E116" s="424"/>
      <c r="F116" s="424"/>
      <c r="G116" s="424"/>
      <c r="H116" s="424"/>
      <c r="I116" s="424"/>
      <c r="J116" s="424"/>
      <c r="K116" s="424"/>
    </row>
    <row r="117" spans="1:13" ht="13" hidden="1" thickBot="1" x14ac:dyDescent="0.3">
      <c r="A117" s="2"/>
      <c r="B117" s="2"/>
      <c r="C117" s="2"/>
      <c r="D117" s="2"/>
      <c r="E117" s="2"/>
      <c r="F117" s="2"/>
      <c r="G117" s="2"/>
      <c r="H117" s="1"/>
      <c r="I117" s="1"/>
      <c r="J117" s="1"/>
      <c r="K117" s="59"/>
    </row>
    <row r="118" spans="1:13" ht="16" hidden="1" thickBot="1" x14ac:dyDescent="0.4">
      <c r="A118" s="425" t="s">
        <v>133</v>
      </c>
      <c r="B118" s="426"/>
      <c r="C118" s="426"/>
      <c r="D118" s="426"/>
      <c r="E118" s="426"/>
      <c r="F118" s="426"/>
      <c r="G118" s="426"/>
      <c r="H118" s="426"/>
      <c r="I118" s="426"/>
      <c r="J118" s="427"/>
      <c r="K118" s="60">
        <f>K110</f>
        <v>0</v>
      </c>
    </row>
    <row r="119" spans="1:13" ht="16" hidden="1" thickBot="1" x14ac:dyDescent="0.4">
      <c r="A119" s="425" t="s">
        <v>128</v>
      </c>
      <c r="B119" s="426"/>
      <c r="C119" s="426"/>
      <c r="D119" s="426"/>
      <c r="E119" s="426"/>
      <c r="F119" s="426"/>
      <c r="G119" s="426"/>
      <c r="H119" s="426"/>
      <c r="I119" s="426"/>
      <c r="J119" s="427"/>
      <c r="K119" s="60">
        <f t="shared" ref="K119:K122" si="0">K111</f>
        <v>0</v>
      </c>
    </row>
    <row r="120" spans="1:13" ht="16" hidden="1" thickBot="1" x14ac:dyDescent="0.4">
      <c r="A120" s="425" t="s">
        <v>129</v>
      </c>
      <c r="B120" s="426"/>
      <c r="C120" s="426"/>
      <c r="D120" s="426"/>
      <c r="E120" s="426"/>
      <c r="F120" s="426"/>
      <c r="G120" s="426"/>
      <c r="H120" s="426"/>
      <c r="I120" s="426"/>
      <c r="J120" s="427"/>
      <c r="K120" s="60">
        <f t="shared" si="0"/>
        <v>0</v>
      </c>
    </row>
    <row r="121" spans="1:13" ht="16" hidden="1" thickBot="1" x14ac:dyDescent="0.4">
      <c r="A121" s="425" t="s">
        <v>130</v>
      </c>
      <c r="B121" s="426"/>
      <c r="C121" s="426"/>
      <c r="D121" s="426"/>
      <c r="E121" s="426"/>
      <c r="F121" s="426"/>
      <c r="G121" s="426"/>
      <c r="H121" s="426"/>
      <c r="I121" s="426"/>
      <c r="J121" s="427"/>
      <c r="K121" s="60">
        <f t="shared" si="0"/>
        <v>0</v>
      </c>
    </row>
    <row r="122" spans="1:13" ht="16" hidden="1" thickBot="1" x14ac:dyDescent="0.4">
      <c r="A122" s="425" t="s">
        <v>134</v>
      </c>
      <c r="B122" s="426"/>
      <c r="C122" s="426"/>
      <c r="D122" s="426"/>
      <c r="E122" s="426"/>
      <c r="F122" s="426"/>
      <c r="G122" s="426"/>
      <c r="H122" s="426"/>
      <c r="I122" s="426"/>
      <c r="J122" s="427"/>
      <c r="K122" s="60">
        <f t="shared" si="0"/>
        <v>0</v>
      </c>
    </row>
    <row r="123" spans="1:13" ht="15.5" hidden="1" x14ac:dyDescent="0.2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2"/>
    </row>
    <row r="124" spans="1:13" ht="15.5" hidden="1" x14ac:dyDescent="0.25">
      <c r="A124" s="428" t="s">
        <v>135</v>
      </c>
      <c r="B124" s="424"/>
      <c r="C124" s="424"/>
      <c r="D124" s="424"/>
      <c r="E124" s="424"/>
      <c r="F124" s="424"/>
      <c r="G124" s="424"/>
      <c r="H124" s="424"/>
      <c r="I124" s="424"/>
      <c r="J124" s="424"/>
      <c r="K124" s="424"/>
    </row>
    <row r="125" spans="1:13" ht="26" hidden="1" x14ac:dyDescent="0.3">
      <c r="A125" s="429"/>
      <c r="B125" s="430"/>
      <c r="C125" s="431"/>
      <c r="D125" s="17" t="s">
        <v>136</v>
      </c>
      <c r="E125" s="17"/>
      <c r="F125" s="17"/>
      <c r="G125" s="17"/>
      <c r="H125" s="17" t="s">
        <v>137</v>
      </c>
      <c r="I125" s="432"/>
      <c r="J125" s="433"/>
      <c r="K125" s="434"/>
    </row>
    <row r="126" spans="1:13" ht="13" hidden="1" x14ac:dyDescent="0.25">
      <c r="A126" s="441" t="s">
        <v>138</v>
      </c>
      <c r="B126" s="441"/>
      <c r="C126" s="441"/>
      <c r="D126" s="18">
        <f>D30</f>
        <v>0</v>
      </c>
      <c r="E126" s="18"/>
      <c r="F126" s="18"/>
      <c r="G126" s="18"/>
      <c r="H126" s="19">
        <v>1</v>
      </c>
      <c r="I126" s="435"/>
      <c r="J126" s="436"/>
      <c r="K126" s="437"/>
    </row>
    <row r="127" spans="1:13" ht="13" hidden="1" x14ac:dyDescent="0.25">
      <c r="A127" s="442" t="s">
        <v>139</v>
      </c>
      <c r="B127" s="442"/>
      <c r="C127" s="442"/>
      <c r="D127" s="18">
        <f>SUM(K14:K16)</f>
        <v>0</v>
      </c>
      <c r="E127" s="18"/>
      <c r="F127" s="18"/>
      <c r="G127" s="18"/>
      <c r="H127" s="19" t="e">
        <f>D127/D126</f>
        <v>#DIV/0!</v>
      </c>
      <c r="I127" s="435"/>
      <c r="J127" s="436"/>
      <c r="K127" s="437"/>
    </row>
    <row r="128" spans="1:13" ht="13" hidden="1" x14ac:dyDescent="0.25">
      <c r="A128" s="442" t="s">
        <v>140</v>
      </c>
      <c r="B128" s="442"/>
      <c r="C128" s="442"/>
      <c r="D128" s="18">
        <f>SUM(K17:K19)</f>
        <v>0</v>
      </c>
      <c r="E128" s="18"/>
      <c r="F128" s="18"/>
      <c r="G128" s="18"/>
      <c r="H128" s="19" t="e">
        <f>D128/D126</f>
        <v>#DIV/0!</v>
      </c>
      <c r="I128" s="435"/>
      <c r="J128" s="436"/>
      <c r="K128" s="437"/>
    </row>
    <row r="129" spans="1:11" ht="13" hidden="1" x14ac:dyDescent="0.25">
      <c r="A129" s="442" t="s">
        <v>141</v>
      </c>
      <c r="B129" s="442"/>
      <c r="C129" s="442"/>
      <c r="D129" s="18">
        <f>K20</f>
        <v>0</v>
      </c>
      <c r="E129" s="18"/>
      <c r="F129" s="18"/>
      <c r="G129" s="18"/>
      <c r="H129" s="19" t="e">
        <f>D129/D126</f>
        <v>#DIV/0!</v>
      </c>
      <c r="I129" s="435"/>
      <c r="J129" s="436"/>
      <c r="K129" s="437"/>
    </row>
    <row r="130" spans="1:11" ht="13" hidden="1" x14ac:dyDescent="0.25">
      <c r="A130" s="442" t="s">
        <v>142</v>
      </c>
      <c r="B130" s="442"/>
      <c r="C130" s="442"/>
      <c r="D130" s="18">
        <f>SUM(K46:K52)</f>
        <v>0</v>
      </c>
      <c r="E130" s="18"/>
      <c r="F130" s="18"/>
      <c r="G130" s="18"/>
      <c r="H130" s="19" t="e">
        <f>D130/D126</f>
        <v>#DIV/0!</v>
      </c>
      <c r="I130" s="435"/>
      <c r="J130" s="436"/>
      <c r="K130" s="437"/>
    </row>
    <row r="131" spans="1:11" ht="13" hidden="1" x14ac:dyDescent="0.25">
      <c r="A131" s="442" t="s">
        <v>143</v>
      </c>
      <c r="B131" s="442"/>
      <c r="C131" s="442"/>
      <c r="D131" s="18">
        <f>H33</f>
        <v>0</v>
      </c>
      <c r="E131" s="18"/>
      <c r="F131" s="18"/>
      <c r="G131" s="18"/>
      <c r="H131" s="19" t="e">
        <f>D131/D126</f>
        <v>#DIV/0!</v>
      </c>
      <c r="I131" s="438"/>
      <c r="J131" s="439"/>
      <c r="K131" s="440"/>
    </row>
    <row r="132" spans="1:11" ht="13" hidden="1" x14ac:dyDescent="0.25">
      <c r="A132" s="20"/>
      <c r="B132" s="20"/>
      <c r="C132" s="20"/>
      <c r="D132" s="21"/>
      <c r="E132" s="21"/>
      <c r="F132" s="21"/>
      <c r="G132" s="21"/>
      <c r="H132" s="22"/>
      <c r="I132" s="22"/>
      <c r="J132" s="20"/>
      <c r="K132" s="20"/>
    </row>
    <row r="133" spans="1:11" ht="13" hidden="1" x14ac:dyDescent="0.25">
      <c r="A133" s="23"/>
      <c r="B133" s="24"/>
      <c r="C133" s="24"/>
      <c r="D133" s="405" t="s">
        <v>136</v>
      </c>
      <c r="E133" s="63"/>
      <c r="F133" s="63"/>
      <c r="G133" s="63"/>
      <c r="H133" s="406" t="s">
        <v>144</v>
      </c>
      <c r="I133" s="407"/>
      <c r="J133" s="408" t="s">
        <v>145</v>
      </c>
      <c r="K133" s="408"/>
    </row>
    <row r="134" spans="1:11" ht="26" hidden="1" x14ac:dyDescent="0.25">
      <c r="A134" s="25"/>
      <c r="B134" s="26"/>
      <c r="C134" s="26"/>
      <c r="D134" s="405"/>
      <c r="E134" s="17"/>
      <c r="F134" s="17"/>
      <c r="G134" s="17"/>
      <c r="H134" s="17" t="s">
        <v>137</v>
      </c>
      <c r="I134" s="27" t="s">
        <v>146</v>
      </c>
      <c r="J134" s="28" t="s">
        <v>147</v>
      </c>
      <c r="K134" s="17" t="s">
        <v>136</v>
      </c>
    </row>
    <row r="135" spans="1:11" ht="13" hidden="1" x14ac:dyDescent="0.25">
      <c r="A135" s="399" t="s">
        <v>148</v>
      </c>
      <c r="B135" s="399"/>
      <c r="C135" s="399"/>
      <c r="D135" s="18">
        <f>SUM(D37:D49)</f>
        <v>0</v>
      </c>
      <c r="E135" s="18"/>
      <c r="F135" s="18"/>
      <c r="G135" s="18"/>
      <c r="H135" s="19" t="e">
        <f>D135/D126</f>
        <v>#DIV/0!</v>
      </c>
      <c r="I135" s="19" t="e">
        <f>H135/H131</f>
        <v>#DIV/0!</v>
      </c>
      <c r="J135" s="29">
        <v>0.25</v>
      </c>
      <c r="K135" s="30">
        <f>J135*D131</f>
        <v>0</v>
      </c>
    </row>
    <row r="136" spans="1:11" ht="13" hidden="1" x14ac:dyDescent="0.25">
      <c r="A136" s="399" t="s">
        <v>149</v>
      </c>
      <c r="B136" s="399"/>
      <c r="C136" s="399"/>
      <c r="D136" s="18">
        <f>SUM(D51:D59)</f>
        <v>0</v>
      </c>
      <c r="E136" s="18"/>
      <c r="F136" s="18"/>
      <c r="G136" s="18"/>
      <c r="H136" s="19" t="e">
        <f>D136/D126</f>
        <v>#DIV/0!</v>
      </c>
      <c r="I136" s="19" t="e">
        <f>H136/H131</f>
        <v>#DIV/0!</v>
      </c>
      <c r="J136" s="29">
        <v>0.1</v>
      </c>
      <c r="K136" s="30">
        <f>J136*D131</f>
        <v>0</v>
      </c>
    </row>
    <row r="137" spans="1:11" ht="13" hidden="1" x14ac:dyDescent="0.25">
      <c r="A137" s="409" t="s">
        <v>150</v>
      </c>
      <c r="B137" s="410"/>
      <c r="C137" s="411"/>
      <c r="D137" s="18">
        <f>SUM(D61:D65)</f>
        <v>0</v>
      </c>
      <c r="E137" s="18"/>
      <c r="F137" s="18"/>
      <c r="G137" s="18"/>
      <c r="H137" s="19" t="e">
        <f>D137/D126</f>
        <v>#DIV/0!</v>
      </c>
      <c r="I137" s="19" t="e">
        <f>H137/H131</f>
        <v>#DIV/0!</v>
      </c>
      <c r="J137" s="31">
        <v>0.15</v>
      </c>
      <c r="K137" s="32">
        <f>J137*D131</f>
        <v>0</v>
      </c>
    </row>
    <row r="138" spans="1:11" ht="13" hidden="1" x14ac:dyDescent="0.25">
      <c r="A138" s="399" t="s">
        <v>105</v>
      </c>
      <c r="B138" s="399"/>
      <c r="C138" s="399"/>
      <c r="D138" s="18">
        <f>SUM(K66:K67)</f>
        <v>0</v>
      </c>
      <c r="E138" s="18"/>
      <c r="F138" s="18"/>
      <c r="G138" s="18"/>
      <c r="H138" s="19" t="e">
        <f>D138/D126</f>
        <v>#DIV/0!</v>
      </c>
      <c r="I138" s="19" t="e">
        <f>H138/H131</f>
        <v>#DIV/0!</v>
      </c>
      <c r="J138" s="412"/>
      <c r="K138" s="413"/>
    </row>
    <row r="139" spans="1:11" ht="13" hidden="1" x14ac:dyDescent="0.25">
      <c r="A139" s="399" t="s">
        <v>151</v>
      </c>
      <c r="B139" s="399"/>
      <c r="C139" s="399"/>
      <c r="D139" s="18">
        <f>SUM(K37:K40)</f>
        <v>0</v>
      </c>
      <c r="E139" s="18"/>
      <c r="F139" s="18"/>
      <c r="G139" s="18"/>
      <c r="H139" s="19" t="e">
        <f>D139/D126</f>
        <v>#DIV/0!</v>
      </c>
      <c r="I139" s="19" t="e">
        <f>H139/H131</f>
        <v>#DIV/0!</v>
      </c>
      <c r="J139" s="29">
        <v>0.05</v>
      </c>
      <c r="K139" s="30">
        <f>J139*D131</f>
        <v>0</v>
      </c>
    </row>
    <row r="140" spans="1:11" ht="13" hidden="1" x14ac:dyDescent="0.25">
      <c r="A140" s="399" t="s">
        <v>152</v>
      </c>
      <c r="B140" s="399"/>
      <c r="C140" s="399"/>
      <c r="D140" s="18">
        <f>SUM(K42:K44)</f>
        <v>0</v>
      </c>
      <c r="E140" s="18"/>
      <c r="F140" s="18"/>
      <c r="G140" s="18"/>
      <c r="H140" s="19" t="e">
        <f>D140/D126</f>
        <v>#DIV/0!</v>
      </c>
      <c r="I140" s="19" t="e">
        <f>H140/H131</f>
        <v>#DIV/0!</v>
      </c>
      <c r="J140" s="29">
        <v>0.05</v>
      </c>
      <c r="K140" s="30">
        <f>J140*D131</f>
        <v>0</v>
      </c>
    </row>
    <row r="141" spans="1:11" ht="13" hidden="1" x14ac:dyDescent="0.25">
      <c r="A141" s="399" t="s">
        <v>153</v>
      </c>
      <c r="B141" s="399"/>
      <c r="C141" s="399"/>
      <c r="D141" s="18">
        <f>SUM(K46:K55)</f>
        <v>0</v>
      </c>
      <c r="E141" s="18"/>
      <c r="F141" s="18"/>
      <c r="G141" s="18"/>
      <c r="H141" s="19" t="e">
        <f>D141/D126</f>
        <v>#DIV/0!</v>
      </c>
      <c r="I141" s="19" t="e">
        <f>H141/H131</f>
        <v>#DIV/0!</v>
      </c>
      <c r="J141" s="29">
        <v>0.1</v>
      </c>
      <c r="K141" s="30">
        <f>J141*D131</f>
        <v>0</v>
      </c>
    </row>
    <row r="142" spans="1:11" ht="13" hidden="1" x14ac:dyDescent="0.25">
      <c r="A142" s="399" t="s">
        <v>154</v>
      </c>
      <c r="B142" s="399"/>
      <c r="C142" s="399"/>
      <c r="D142" s="18">
        <f>SUM(K57:K64)</f>
        <v>0</v>
      </c>
      <c r="E142" s="18"/>
      <c r="F142" s="18"/>
      <c r="G142" s="18"/>
      <c r="H142" s="19" t="e">
        <f>D142/D126</f>
        <v>#DIV/0!</v>
      </c>
      <c r="I142" s="19" t="e">
        <f>H142/H131</f>
        <v>#DIV/0!</v>
      </c>
      <c r="J142" s="29">
        <v>0.1</v>
      </c>
      <c r="K142" s="30">
        <f>J142*D131</f>
        <v>0</v>
      </c>
    </row>
    <row r="143" spans="1:11" ht="13" hidden="1" x14ac:dyDescent="0.25">
      <c r="A143" s="399" t="s">
        <v>155</v>
      </c>
      <c r="B143" s="399"/>
      <c r="C143" s="399"/>
      <c r="D143" s="18">
        <f>SUM(K68:K68)</f>
        <v>0</v>
      </c>
      <c r="E143" s="18"/>
      <c r="F143" s="18"/>
      <c r="G143" s="18"/>
      <c r="H143" s="19" t="e">
        <f>D143/D126</f>
        <v>#DIV/0!</v>
      </c>
      <c r="I143" s="19" t="e">
        <f>H143/H131</f>
        <v>#DIV/0!</v>
      </c>
      <c r="J143" s="29">
        <v>0.1</v>
      </c>
      <c r="K143" s="30">
        <f>J143*D131</f>
        <v>0</v>
      </c>
    </row>
    <row r="144" spans="1:11" ht="13" hidden="1" x14ac:dyDescent="0.25">
      <c r="A144" s="33" t="s">
        <v>114</v>
      </c>
      <c r="B144" s="33"/>
      <c r="C144" s="33"/>
      <c r="D144" s="18">
        <f>I104</f>
        <v>0</v>
      </c>
      <c r="E144" s="18"/>
      <c r="F144" s="18"/>
      <c r="G144" s="18"/>
      <c r="H144" s="19" t="e">
        <f>D144/D126</f>
        <v>#DIV/0!</v>
      </c>
      <c r="I144" s="19" t="e">
        <f>D144/D131</f>
        <v>#DIV/0!</v>
      </c>
      <c r="J144" s="31">
        <v>0.1</v>
      </c>
      <c r="K144" s="32">
        <f>J144*D131</f>
        <v>0</v>
      </c>
    </row>
    <row r="145" spans="1:11" ht="13" hidden="1" x14ac:dyDescent="0.25">
      <c r="A145" s="33" t="str">
        <f>A122</f>
        <v>FREE BALANCE - SOLDE DISPONIBLE (A-(B+C+D))</v>
      </c>
      <c r="B145" s="33"/>
      <c r="C145" s="33"/>
      <c r="D145" s="18">
        <f>K113</f>
        <v>0</v>
      </c>
      <c r="E145" s="18"/>
      <c r="F145" s="18"/>
      <c r="G145" s="18"/>
      <c r="H145" s="19" t="e">
        <f>D145/D126</f>
        <v>#DIV/0!</v>
      </c>
      <c r="I145" s="19" t="e">
        <f>H145/H131</f>
        <v>#DIV/0!</v>
      </c>
      <c r="J145" s="34"/>
      <c r="K145" s="35"/>
    </row>
    <row r="146" spans="1:11" ht="13" hidden="1" x14ac:dyDescent="0.25">
      <c r="A146" s="400" t="s">
        <v>125</v>
      </c>
      <c r="B146" s="401"/>
      <c r="C146" s="402"/>
      <c r="D146" s="18">
        <f>SUM(D135:D145)</f>
        <v>0</v>
      </c>
      <c r="E146" s="18"/>
      <c r="F146" s="18"/>
      <c r="G146" s="18"/>
      <c r="H146" s="36" t="e">
        <f>SUM(H135:H145)</f>
        <v>#DIV/0!</v>
      </c>
      <c r="I146" s="19" t="e">
        <f>SUM(I135:I145)</f>
        <v>#DIV/0!</v>
      </c>
      <c r="J146" s="37">
        <f>SUM(J135:J144)</f>
        <v>1</v>
      </c>
      <c r="K146" s="30">
        <f>SUM(K135:K144)</f>
        <v>0</v>
      </c>
    </row>
    <row r="147" spans="1:11" ht="13.5" hidden="1" thickBot="1" x14ac:dyDescent="0.3">
      <c r="A147" s="38"/>
      <c r="B147" s="38"/>
      <c r="C147" s="38"/>
      <c r="D147" s="21"/>
      <c r="E147" s="21"/>
      <c r="F147" s="21"/>
      <c r="G147" s="21"/>
      <c r="H147" s="39"/>
      <c r="I147" s="22"/>
      <c r="J147" s="40"/>
      <c r="K147" s="41"/>
    </row>
    <row r="148" spans="1:11" ht="13" hidden="1" x14ac:dyDescent="0.3">
      <c r="A148" s="42"/>
      <c r="B148" s="43" t="s">
        <v>156</v>
      </c>
      <c r="C148" s="403" t="s">
        <v>144</v>
      </c>
      <c r="D148" s="404"/>
      <c r="E148" s="64"/>
      <c r="F148" s="64"/>
      <c r="G148" s="64"/>
      <c r="H148" s="403" t="s">
        <v>157</v>
      </c>
      <c r="I148" s="404"/>
      <c r="J148" s="44"/>
      <c r="K148" s="44"/>
    </row>
    <row r="149" spans="1:11" ht="13" hidden="1" x14ac:dyDescent="0.3">
      <c r="A149" s="42"/>
      <c r="B149" s="45"/>
      <c r="C149" s="46"/>
      <c r="D149" s="47"/>
      <c r="E149" s="44"/>
      <c r="F149" s="44"/>
      <c r="G149" s="44"/>
      <c r="H149" s="46"/>
      <c r="I149" s="47"/>
      <c r="J149" s="44"/>
      <c r="K149" s="44"/>
    </row>
    <row r="150" spans="1:11" ht="13" hidden="1" x14ac:dyDescent="0.3">
      <c r="A150" s="42"/>
      <c r="B150" s="45" t="s">
        <v>158</v>
      </c>
      <c r="C150" s="46" t="e">
        <f>(SUM(D37:D42)-D38/2)/D14</f>
        <v>#DIV/0!</v>
      </c>
      <c r="D150" s="48" t="e">
        <f>SUM(D59:D64)-(D60/2)/D39</f>
        <v>#DIV/0!</v>
      </c>
      <c r="E150" s="65"/>
      <c r="F150" s="65"/>
      <c r="G150" s="65"/>
      <c r="H150" s="49">
        <v>0.25</v>
      </c>
      <c r="I150" s="50">
        <f>H150*D126</f>
        <v>0</v>
      </c>
      <c r="J150" s="51"/>
      <c r="K150" s="51"/>
    </row>
    <row r="151" spans="1:11" ht="13" hidden="1" x14ac:dyDescent="0.3">
      <c r="A151" s="51"/>
      <c r="B151" s="45"/>
      <c r="C151" s="46"/>
      <c r="D151" s="52"/>
      <c r="E151" s="66"/>
      <c r="F151" s="66"/>
      <c r="G151" s="66"/>
      <c r="H151" s="46"/>
      <c r="I151" s="53"/>
      <c r="J151" s="51"/>
      <c r="K151" s="51"/>
    </row>
    <row r="152" spans="1:11" ht="13" hidden="1" x14ac:dyDescent="0.3">
      <c r="A152" s="51"/>
      <c r="B152" s="45" t="s">
        <v>159</v>
      </c>
      <c r="C152" s="54" t="e">
        <f>((SUM(D59:D64)-D60/2)+D144)/D39</f>
        <v>#DIV/0!</v>
      </c>
      <c r="D152" s="48">
        <f>(SUM(D59:D64)-D60/2)+D144</f>
        <v>0</v>
      </c>
      <c r="E152" s="65"/>
      <c r="F152" s="65"/>
      <c r="G152" s="65"/>
      <c r="H152" s="49">
        <v>0.42</v>
      </c>
      <c r="I152" s="50">
        <f>H152*D126</f>
        <v>0</v>
      </c>
      <c r="J152" s="51"/>
      <c r="K152" s="51"/>
    </row>
    <row r="153" spans="1:11" ht="13.5" hidden="1" thickBot="1" x14ac:dyDescent="0.35">
      <c r="A153" s="51"/>
      <c r="B153" s="55"/>
      <c r="C153" s="56"/>
      <c r="D153" s="56"/>
      <c r="E153" s="56"/>
      <c r="F153" s="56"/>
      <c r="G153" s="56"/>
      <c r="H153" s="57"/>
      <c r="I153" s="58"/>
      <c r="J153" s="51"/>
      <c r="K153" s="51"/>
    </row>
  </sheetData>
  <mergeCells count="335">
    <mergeCell ref="A2:M2"/>
    <mergeCell ref="E4:H4"/>
    <mergeCell ref="A18:C18"/>
    <mergeCell ref="A19:C19"/>
    <mergeCell ref="A22:C22"/>
    <mergeCell ref="A23:C23"/>
    <mergeCell ref="A24:C24"/>
    <mergeCell ref="A25:C25"/>
    <mergeCell ref="A140:C140"/>
    <mergeCell ref="A116:K116"/>
    <mergeCell ref="A118:J118"/>
    <mergeCell ref="A119:J119"/>
    <mergeCell ref="A120:J120"/>
    <mergeCell ref="A121:J121"/>
    <mergeCell ref="A122:J122"/>
    <mergeCell ref="A124:K124"/>
    <mergeCell ref="A125:C125"/>
    <mergeCell ref="I125:K131"/>
    <mergeCell ref="A126:C126"/>
    <mergeCell ref="A127:C127"/>
    <mergeCell ref="A128:C128"/>
    <mergeCell ref="A129:C129"/>
    <mergeCell ref="A130:C130"/>
    <mergeCell ref="A131:C131"/>
    <mergeCell ref="L34:M35"/>
    <mergeCell ref="L53:M53"/>
    <mergeCell ref="A141:C141"/>
    <mergeCell ref="A142:C142"/>
    <mergeCell ref="A143:C143"/>
    <mergeCell ref="A146:C146"/>
    <mergeCell ref="C148:D148"/>
    <mergeCell ref="H148:I148"/>
    <mergeCell ref="D133:D134"/>
    <mergeCell ref="H133:I133"/>
    <mergeCell ref="J133:K133"/>
    <mergeCell ref="A135:C135"/>
    <mergeCell ref="A136:C136"/>
    <mergeCell ref="A137:C137"/>
    <mergeCell ref="A138:C138"/>
    <mergeCell ref="J138:K138"/>
    <mergeCell ref="A139:C139"/>
    <mergeCell ref="H70:J70"/>
    <mergeCell ref="H71:J71"/>
    <mergeCell ref="L69:M69"/>
    <mergeCell ref="L70:M70"/>
    <mergeCell ref="L71:M71"/>
    <mergeCell ref="L44:M44"/>
    <mergeCell ref="L45:M45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63:M63"/>
    <mergeCell ref="L64:M64"/>
    <mergeCell ref="L65:M65"/>
    <mergeCell ref="L66:M66"/>
    <mergeCell ref="L67:M67"/>
    <mergeCell ref="L68:M68"/>
    <mergeCell ref="K90:M90"/>
    <mergeCell ref="K91:M91"/>
    <mergeCell ref="K92:M92"/>
    <mergeCell ref="L72:M72"/>
    <mergeCell ref="K84:M84"/>
    <mergeCell ref="K85:M85"/>
    <mergeCell ref="K86:M86"/>
    <mergeCell ref="K87:M87"/>
    <mergeCell ref="K88:M88"/>
    <mergeCell ref="K89:M89"/>
    <mergeCell ref="K93:M93"/>
    <mergeCell ref="K79:M79"/>
    <mergeCell ref="K80:M80"/>
    <mergeCell ref="K81:M81"/>
    <mergeCell ref="K82:M82"/>
    <mergeCell ref="K83:M83"/>
    <mergeCell ref="K78:M78"/>
    <mergeCell ref="L36:M36"/>
    <mergeCell ref="L37:M37"/>
    <mergeCell ref="L38:M38"/>
    <mergeCell ref="L39:M39"/>
    <mergeCell ref="L40:M40"/>
    <mergeCell ref="L41:M41"/>
    <mergeCell ref="L42:M42"/>
    <mergeCell ref="L43:M43"/>
    <mergeCell ref="L62:M62"/>
    <mergeCell ref="L61:M61"/>
    <mergeCell ref="L54:M54"/>
    <mergeCell ref="L55:M55"/>
    <mergeCell ref="L56:M56"/>
    <mergeCell ref="L57:M57"/>
    <mergeCell ref="L58:M58"/>
    <mergeCell ref="L59:M59"/>
    <mergeCell ref="L60:M60"/>
    <mergeCell ref="L50:M50"/>
    <mergeCell ref="L51:M51"/>
    <mergeCell ref="L52:M52"/>
    <mergeCell ref="L46:M46"/>
    <mergeCell ref="L47:M47"/>
    <mergeCell ref="L48:M48"/>
    <mergeCell ref="L49:M49"/>
    <mergeCell ref="A114:J114"/>
    <mergeCell ref="J115:K115"/>
    <mergeCell ref="A108:K108"/>
    <mergeCell ref="A110:J110"/>
    <mergeCell ref="A111:J111"/>
    <mergeCell ref="A112:J112"/>
    <mergeCell ref="K101:M101"/>
    <mergeCell ref="K102:M102"/>
    <mergeCell ref="K103:M103"/>
    <mergeCell ref="K104:M104"/>
    <mergeCell ref="K105:M105"/>
    <mergeCell ref="K106:M106"/>
    <mergeCell ref="A105:D105"/>
    <mergeCell ref="A102:B102"/>
    <mergeCell ref="A103:B103"/>
    <mergeCell ref="A104:B104"/>
    <mergeCell ref="A97:B97"/>
    <mergeCell ref="A98:B98"/>
    <mergeCell ref="A99:B99"/>
    <mergeCell ref="A100:B100"/>
    <mergeCell ref="A101:B101"/>
    <mergeCell ref="A113:J113"/>
    <mergeCell ref="K94:M94"/>
    <mergeCell ref="K95:M95"/>
    <mergeCell ref="K96:M96"/>
    <mergeCell ref="K97:M97"/>
    <mergeCell ref="A96:B96"/>
    <mergeCell ref="K98:M98"/>
    <mergeCell ref="K99:M99"/>
    <mergeCell ref="K100:M100"/>
    <mergeCell ref="A93:B93"/>
    <mergeCell ref="A94:B94"/>
    <mergeCell ref="A95:B95"/>
    <mergeCell ref="A79:B79"/>
    <mergeCell ref="A80:B80"/>
    <mergeCell ref="A81:B81"/>
    <mergeCell ref="A82:B82"/>
    <mergeCell ref="A83:B83"/>
    <mergeCell ref="E67:G67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H66:J66"/>
    <mergeCell ref="E66:G66"/>
    <mergeCell ref="H68:K68"/>
    <mergeCell ref="H69:J69"/>
    <mergeCell ref="G76:G77"/>
    <mergeCell ref="F76:F77"/>
    <mergeCell ref="A78:B78"/>
    <mergeCell ref="H67:J67"/>
    <mergeCell ref="A69:C69"/>
    <mergeCell ref="H72:J72"/>
    <mergeCell ref="A73:D73"/>
    <mergeCell ref="H73:I73"/>
    <mergeCell ref="A74:K74"/>
    <mergeCell ref="A76:B77"/>
    <mergeCell ref="C76:C77"/>
    <mergeCell ref="D76:D77"/>
    <mergeCell ref="H76:H77"/>
    <mergeCell ref="I76:I77"/>
    <mergeCell ref="J76:J77"/>
    <mergeCell ref="K76:M77"/>
    <mergeCell ref="E68:G68"/>
    <mergeCell ref="E69:G69"/>
    <mergeCell ref="E70:G70"/>
    <mergeCell ref="E76:E77"/>
    <mergeCell ref="A62:C62"/>
    <mergeCell ref="H62:J62"/>
    <mergeCell ref="A63:C63"/>
    <mergeCell ref="H63:J63"/>
    <mergeCell ref="H64:J64"/>
    <mergeCell ref="E62:G62"/>
    <mergeCell ref="E63:G63"/>
    <mergeCell ref="E64:G64"/>
    <mergeCell ref="E65:G65"/>
    <mergeCell ref="A65:C65"/>
    <mergeCell ref="H65:K65"/>
    <mergeCell ref="H59:J59"/>
    <mergeCell ref="A60:D60"/>
    <mergeCell ref="H60:J60"/>
    <mergeCell ref="A61:C61"/>
    <mergeCell ref="A56:C56"/>
    <mergeCell ref="A57:C57"/>
    <mergeCell ref="H57:J57"/>
    <mergeCell ref="A58:C58"/>
    <mergeCell ref="H58:J58"/>
    <mergeCell ref="E56:G56"/>
    <mergeCell ref="E57:G57"/>
    <mergeCell ref="E58:G58"/>
    <mergeCell ref="E59:G59"/>
    <mergeCell ref="E60:G60"/>
    <mergeCell ref="E61:G61"/>
    <mergeCell ref="H56:J56"/>
    <mergeCell ref="H61:K61"/>
    <mergeCell ref="H54:J54"/>
    <mergeCell ref="A55:C55"/>
    <mergeCell ref="H55:J55"/>
    <mergeCell ref="A50:D50"/>
    <mergeCell ref="H50:J50"/>
    <mergeCell ref="A51:C51"/>
    <mergeCell ref="H51:J51"/>
    <mergeCell ref="A52:C52"/>
    <mergeCell ref="H52:J52"/>
    <mergeCell ref="E50:G50"/>
    <mergeCell ref="E51:G51"/>
    <mergeCell ref="E52:G52"/>
    <mergeCell ref="E53:G53"/>
    <mergeCell ref="E54:G54"/>
    <mergeCell ref="E55:G55"/>
    <mergeCell ref="H53:K53"/>
    <mergeCell ref="H47:J47"/>
    <mergeCell ref="A48:C48"/>
    <mergeCell ref="H48:J48"/>
    <mergeCell ref="A49:C49"/>
    <mergeCell ref="H49:J49"/>
    <mergeCell ref="A44:C44"/>
    <mergeCell ref="H44:K44"/>
    <mergeCell ref="A45:C45"/>
    <mergeCell ref="H45:J45"/>
    <mergeCell ref="A46:C46"/>
    <mergeCell ref="H46:J46"/>
    <mergeCell ref="E44:G44"/>
    <mergeCell ref="E45:G45"/>
    <mergeCell ref="E46:G46"/>
    <mergeCell ref="E47:G47"/>
    <mergeCell ref="E48:G48"/>
    <mergeCell ref="E49:G49"/>
    <mergeCell ref="H41:J41"/>
    <mergeCell ref="A42:C42"/>
    <mergeCell ref="H42:J42"/>
    <mergeCell ref="A43:C43"/>
    <mergeCell ref="H43:J43"/>
    <mergeCell ref="A38:C38"/>
    <mergeCell ref="H38:J38"/>
    <mergeCell ref="A39:C39"/>
    <mergeCell ref="H39:J39"/>
    <mergeCell ref="A40:C40"/>
    <mergeCell ref="H40:K40"/>
    <mergeCell ref="E38:G38"/>
    <mergeCell ref="E39:G39"/>
    <mergeCell ref="E40:G40"/>
    <mergeCell ref="E41:G41"/>
    <mergeCell ref="E42:G42"/>
    <mergeCell ref="E43:G43"/>
    <mergeCell ref="A12:D12"/>
    <mergeCell ref="A35:D35"/>
    <mergeCell ref="H35:K35"/>
    <mergeCell ref="A36:C36"/>
    <mergeCell ref="H36:J36"/>
    <mergeCell ref="A37:C37"/>
    <mergeCell ref="H37:J37"/>
    <mergeCell ref="A27:B27"/>
    <mergeCell ref="A30:C30"/>
    <mergeCell ref="H30:J30"/>
    <mergeCell ref="A32:D32"/>
    <mergeCell ref="H32:I32"/>
    <mergeCell ref="A34:K34"/>
    <mergeCell ref="E27:G27"/>
    <mergeCell ref="E28:G28"/>
    <mergeCell ref="E29:G29"/>
    <mergeCell ref="E37:G37"/>
    <mergeCell ref="E35:G35"/>
    <mergeCell ref="E36:G36"/>
    <mergeCell ref="H27:J27"/>
    <mergeCell ref="H28:J28"/>
    <mergeCell ref="H29:J29"/>
    <mergeCell ref="H12:K12"/>
    <mergeCell ref="H13:I13"/>
    <mergeCell ref="C4:D4"/>
    <mergeCell ref="A8:B8"/>
    <mergeCell ref="D8:I8"/>
    <mergeCell ref="J8:M8"/>
    <mergeCell ref="J9:M9"/>
    <mergeCell ref="A6:M6"/>
    <mergeCell ref="A26:C26"/>
    <mergeCell ref="H19:J19"/>
    <mergeCell ref="H20:J20"/>
    <mergeCell ref="H21:J21"/>
    <mergeCell ref="H22:J22"/>
    <mergeCell ref="H23:J23"/>
    <mergeCell ref="H24:J24"/>
    <mergeCell ref="H25:J25"/>
    <mergeCell ref="H26:J26"/>
    <mergeCell ref="A17:C17"/>
    <mergeCell ref="H17:I18"/>
    <mergeCell ref="A21:D21"/>
    <mergeCell ref="A20:C20"/>
    <mergeCell ref="A9:B9"/>
    <mergeCell ref="D9:I9"/>
    <mergeCell ref="E12:G12"/>
    <mergeCell ref="A13:C13"/>
    <mergeCell ref="A14:B15"/>
    <mergeCell ref="A16:C16"/>
    <mergeCell ref="A64:D64"/>
    <mergeCell ref="A66:C66"/>
    <mergeCell ref="A67:C67"/>
    <mergeCell ref="A68:C68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A41:C41"/>
    <mergeCell ref="A47:C47"/>
    <mergeCell ref="A53:C53"/>
    <mergeCell ref="A54:C54"/>
    <mergeCell ref="A59:C59"/>
  </mergeCells>
  <printOptions horizontalCentered="1"/>
  <pageMargins left="0.25" right="0.25" top="0.75" bottom="0.75" header="0.3" footer="0.3"/>
  <pageSetup scale="53" fitToHeight="2" orientation="portrait" r:id="rId1"/>
  <rowBreaks count="1" manualBreakCount="1">
    <brk id="7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showGridLines="0" tabSelected="1" topLeftCell="A112" zoomScale="120" zoomScaleNormal="120" workbookViewId="0">
      <selection activeCell="E146" sqref="E146"/>
    </sheetView>
  </sheetViews>
  <sheetFormatPr defaultColWidth="8.7265625" defaultRowHeight="12.5" x14ac:dyDescent="0.25"/>
  <cols>
    <col min="1" max="1" width="15" style="13" customWidth="1"/>
    <col min="2" max="2" width="10.7265625" style="13" customWidth="1"/>
    <col min="3" max="3" width="16" style="13" customWidth="1"/>
    <col min="4" max="4" width="15.54296875" style="13" customWidth="1"/>
    <col min="5" max="5" width="11.26953125" style="13" customWidth="1"/>
    <col min="6" max="6" width="9.81640625" style="13" customWidth="1"/>
    <col min="7" max="7" width="11.54296875" style="13" customWidth="1"/>
    <col min="8" max="8" width="14.1796875" style="13" customWidth="1"/>
    <col min="9" max="9" width="12.7265625" style="13" customWidth="1"/>
    <col min="10" max="10" width="17.1796875" style="13" customWidth="1"/>
    <col min="11" max="11" width="15.54296875" style="13" customWidth="1"/>
    <col min="12" max="12" width="8.7265625" style="13"/>
    <col min="13" max="13" width="16.54296875" style="13" customWidth="1"/>
    <col min="14" max="16384" width="8.7265625" style="13"/>
  </cols>
  <sheetData>
    <row r="1" spans="1:13" x14ac:dyDescent="0.25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x14ac:dyDescent="0.25">
      <c r="A2" s="318" t="s">
        <v>160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420"/>
    </row>
    <row r="3" spans="1:13" ht="13" x14ac:dyDescent="0.3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M3" s="91"/>
    </row>
    <row r="4" spans="1:13" ht="21.65" customHeight="1" x14ac:dyDescent="0.25">
      <c r="A4" s="92"/>
      <c r="B4" s="90"/>
      <c r="C4" s="246"/>
      <c r="D4" s="246"/>
      <c r="E4" s="244" t="s">
        <v>161</v>
      </c>
      <c r="F4" s="244"/>
      <c r="G4" s="244"/>
      <c r="H4" s="244"/>
      <c r="M4" s="91"/>
    </row>
    <row r="5" spans="1:13" x14ac:dyDescent="0.25">
      <c r="A5" s="92"/>
      <c r="B5" s="90"/>
      <c r="C5" s="93"/>
      <c r="D5" s="90"/>
      <c r="E5" s="90"/>
      <c r="F5" s="90"/>
      <c r="G5" s="90"/>
      <c r="H5" s="74"/>
      <c r="I5" s="74"/>
      <c r="J5" s="74"/>
      <c r="K5" s="74"/>
      <c r="M5" s="91"/>
    </row>
    <row r="6" spans="1:13" ht="13" x14ac:dyDescent="0.25">
      <c r="A6" s="255" t="s">
        <v>162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56"/>
    </row>
    <row r="7" spans="1:13" ht="13.5" thickBot="1" x14ac:dyDescent="0.3">
      <c r="A7" s="79"/>
      <c r="B7" s="38"/>
      <c r="C7" s="38"/>
      <c r="D7" s="38"/>
      <c r="E7" s="38"/>
      <c r="F7" s="38"/>
      <c r="G7" s="38"/>
      <c r="H7" s="38"/>
      <c r="I7" s="38"/>
      <c r="J7" s="38"/>
      <c r="K7" s="38"/>
      <c r="M7" s="91"/>
    </row>
    <row r="8" spans="1:13" x14ac:dyDescent="0.25">
      <c r="A8" s="247" t="s">
        <v>163</v>
      </c>
      <c r="B8" s="248"/>
      <c r="C8" s="94" t="s">
        <v>164</v>
      </c>
      <c r="D8" s="249" t="s">
        <v>165</v>
      </c>
      <c r="E8" s="250"/>
      <c r="F8" s="250"/>
      <c r="G8" s="250"/>
      <c r="H8" s="250"/>
      <c r="I8" s="250"/>
      <c r="J8" s="247" t="s">
        <v>166</v>
      </c>
      <c r="K8" s="250"/>
      <c r="L8" s="250"/>
      <c r="M8" s="251"/>
    </row>
    <row r="9" spans="1:13" ht="23" customHeight="1" thickBot="1" x14ac:dyDescent="0.3">
      <c r="A9" s="252"/>
      <c r="B9" s="279"/>
      <c r="C9" s="76"/>
      <c r="D9" s="280"/>
      <c r="E9" s="253"/>
      <c r="F9" s="253"/>
      <c r="G9" s="253"/>
      <c r="H9" s="253"/>
      <c r="I9" s="253"/>
      <c r="J9" s="252"/>
      <c r="K9" s="253"/>
      <c r="L9" s="253"/>
      <c r="M9" s="254"/>
    </row>
    <row r="10" spans="1:13" x14ac:dyDescent="0.25">
      <c r="A10" s="451" t="s">
        <v>167</v>
      </c>
      <c r="B10" s="452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3"/>
    </row>
    <row r="11" spans="1:13" ht="13" thickBot="1" x14ac:dyDescent="0.3">
      <c r="A11" s="454"/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6"/>
    </row>
    <row r="12" spans="1:13" ht="23" customHeight="1" thickBot="1" x14ac:dyDescent="0.3">
      <c r="A12" s="281" t="s">
        <v>168</v>
      </c>
      <c r="B12" s="291"/>
      <c r="C12" s="291"/>
      <c r="D12" s="292"/>
      <c r="E12" s="281" t="s">
        <v>8</v>
      </c>
      <c r="F12" s="282"/>
      <c r="G12" s="283"/>
      <c r="H12" s="317" t="s">
        <v>169</v>
      </c>
      <c r="I12" s="282"/>
      <c r="J12" s="282"/>
      <c r="K12" s="304"/>
      <c r="L12" s="281" t="s">
        <v>8</v>
      </c>
      <c r="M12" s="283"/>
    </row>
    <row r="13" spans="1:13" s="178" customFormat="1" ht="23" customHeight="1" thickBot="1" x14ac:dyDescent="0.35">
      <c r="A13" s="573" t="s">
        <v>170</v>
      </c>
      <c r="B13" s="574"/>
      <c r="C13" s="575"/>
      <c r="D13" s="175">
        <v>0</v>
      </c>
      <c r="E13" s="517"/>
      <c r="F13" s="518"/>
      <c r="G13" s="519"/>
      <c r="H13" s="567"/>
      <c r="I13" s="568"/>
      <c r="J13" s="176" t="s">
        <v>171</v>
      </c>
      <c r="K13" s="177">
        <v>0</v>
      </c>
      <c r="L13" s="517"/>
      <c r="M13" s="519"/>
    </row>
    <row r="14" spans="1:13" s="178" customFormat="1" ht="23" customHeight="1" x14ac:dyDescent="0.3">
      <c r="A14" s="569" t="s">
        <v>172</v>
      </c>
      <c r="B14" s="570"/>
      <c r="C14" s="179" t="s">
        <v>173</v>
      </c>
      <c r="D14" s="180">
        <v>0</v>
      </c>
      <c r="E14" s="517"/>
      <c r="F14" s="518"/>
      <c r="G14" s="519"/>
      <c r="H14" s="181"/>
      <c r="I14" s="182"/>
      <c r="J14" s="183" t="s">
        <v>174</v>
      </c>
      <c r="K14" s="184">
        <v>0</v>
      </c>
      <c r="L14" s="517"/>
      <c r="M14" s="519"/>
    </row>
    <row r="15" spans="1:13" s="178" customFormat="1" ht="23" customHeight="1" thickBot="1" x14ac:dyDescent="0.35">
      <c r="A15" s="571"/>
      <c r="B15" s="572"/>
      <c r="C15" s="179" t="s">
        <v>175</v>
      </c>
      <c r="D15" s="185">
        <v>0</v>
      </c>
      <c r="E15" s="475"/>
      <c r="F15" s="476"/>
      <c r="G15" s="481"/>
      <c r="H15" s="181"/>
      <c r="I15" s="182"/>
      <c r="J15" s="186" t="s">
        <v>176</v>
      </c>
      <c r="K15" s="184">
        <v>0</v>
      </c>
      <c r="L15" s="475"/>
      <c r="M15" s="481"/>
    </row>
    <row r="16" spans="1:13" s="178" customFormat="1" ht="23" customHeight="1" x14ac:dyDescent="0.3">
      <c r="A16" s="559" t="s">
        <v>177</v>
      </c>
      <c r="B16" s="560"/>
      <c r="C16" s="561"/>
      <c r="D16" s="185">
        <v>0</v>
      </c>
      <c r="E16" s="475"/>
      <c r="F16" s="476"/>
      <c r="G16" s="481"/>
      <c r="H16" s="181"/>
      <c r="I16" s="187"/>
      <c r="J16" s="188"/>
      <c r="K16" s="184">
        <v>0</v>
      </c>
      <c r="L16" s="475"/>
      <c r="M16" s="481"/>
    </row>
    <row r="17" spans="1:13" s="178" customFormat="1" ht="23" customHeight="1" x14ac:dyDescent="0.3">
      <c r="A17" s="562" t="s">
        <v>178</v>
      </c>
      <c r="B17" s="563"/>
      <c r="C17" s="564"/>
      <c r="D17" s="185">
        <v>0</v>
      </c>
      <c r="E17" s="475"/>
      <c r="F17" s="476"/>
      <c r="G17" s="481"/>
      <c r="H17" s="565" t="s">
        <v>179</v>
      </c>
      <c r="I17" s="566"/>
      <c r="J17" s="227" t="s">
        <v>180</v>
      </c>
      <c r="K17" s="184">
        <v>0</v>
      </c>
      <c r="L17" s="475"/>
      <c r="M17" s="481"/>
    </row>
    <row r="18" spans="1:13" s="178" customFormat="1" ht="23" customHeight="1" x14ac:dyDescent="0.3">
      <c r="A18" s="544" t="s">
        <v>181</v>
      </c>
      <c r="B18" s="545"/>
      <c r="C18" s="546"/>
      <c r="D18" s="185">
        <v>0</v>
      </c>
      <c r="E18" s="475"/>
      <c r="F18" s="476"/>
      <c r="G18" s="481"/>
      <c r="H18" s="472"/>
      <c r="I18" s="473"/>
      <c r="J18" s="183" t="s">
        <v>182</v>
      </c>
      <c r="K18" s="184">
        <v>0</v>
      </c>
      <c r="L18" s="475"/>
      <c r="M18" s="481"/>
    </row>
    <row r="19" spans="1:13" s="178" customFormat="1" ht="23" customHeight="1" x14ac:dyDescent="0.3">
      <c r="A19" s="556" t="s">
        <v>183</v>
      </c>
      <c r="B19" s="557"/>
      <c r="C19" s="558"/>
      <c r="D19" s="185">
        <v>0</v>
      </c>
      <c r="E19" s="475"/>
      <c r="F19" s="476"/>
      <c r="G19" s="481"/>
      <c r="H19" s="544" t="s">
        <v>184</v>
      </c>
      <c r="I19" s="545"/>
      <c r="J19" s="546"/>
      <c r="K19" s="184">
        <v>0</v>
      </c>
      <c r="L19" s="475"/>
      <c r="M19" s="481"/>
    </row>
    <row r="20" spans="1:13" s="178" customFormat="1" ht="23" customHeight="1" x14ac:dyDescent="0.3">
      <c r="A20" s="556" t="s">
        <v>185</v>
      </c>
      <c r="B20" s="557"/>
      <c r="C20" s="558"/>
      <c r="D20" s="185">
        <v>0</v>
      </c>
      <c r="E20" s="475"/>
      <c r="F20" s="476"/>
      <c r="G20" s="481"/>
      <c r="H20" s="544" t="s">
        <v>186</v>
      </c>
      <c r="I20" s="545"/>
      <c r="J20" s="546"/>
      <c r="K20" s="184">
        <v>0</v>
      </c>
      <c r="L20" s="475"/>
      <c r="M20" s="481"/>
    </row>
    <row r="21" spans="1:13" s="178" customFormat="1" ht="23" customHeight="1" x14ac:dyDescent="0.3">
      <c r="A21" s="553" t="s">
        <v>187</v>
      </c>
      <c r="B21" s="554"/>
      <c r="C21" s="554"/>
      <c r="D21" s="555"/>
      <c r="E21" s="475"/>
      <c r="F21" s="476"/>
      <c r="G21" s="481"/>
      <c r="H21" s="544" t="s">
        <v>188</v>
      </c>
      <c r="I21" s="545"/>
      <c r="J21" s="546"/>
      <c r="K21" s="184">
        <v>0</v>
      </c>
      <c r="L21" s="475"/>
      <c r="M21" s="481"/>
    </row>
    <row r="22" spans="1:13" s="178" customFormat="1" ht="23" customHeight="1" x14ac:dyDescent="0.3">
      <c r="A22" s="547" t="s">
        <v>189</v>
      </c>
      <c r="B22" s="548"/>
      <c r="C22" s="549"/>
      <c r="D22" s="185">
        <v>0</v>
      </c>
      <c r="E22" s="475"/>
      <c r="F22" s="476"/>
      <c r="G22" s="481"/>
      <c r="H22" s="544" t="s">
        <v>190</v>
      </c>
      <c r="I22" s="545"/>
      <c r="J22" s="546"/>
      <c r="K22" s="184">
        <v>0</v>
      </c>
      <c r="L22" s="475"/>
      <c r="M22" s="481"/>
    </row>
    <row r="23" spans="1:13" s="178" customFormat="1" ht="23" customHeight="1" x14ac:dyDescent="0.3">
      <c r="A23" s="547" t="s">
        <v>191</v>
      </c>
      <c r="B23" s="548"/>
      <c r="C23" s="549"/>
      <c r="D23" s="185">
        <v>0</v>
      </c>
      <c r="E23" s="475"/>
      <c r="F23" s="476"/>
      <c r="G23" s="481"/>
      <c r="H23" s="544" t="s">
        <v>192</v>
      </c>
      <c r="I23" s="545"/>
      <c r="J23" s="546"/>
      <c r="K23" s="184">
        <v>0</v>
      </c>
      <c r="L23" s="475"/>
      <c r="M23" s="481"/>
    </row>
    <row r="24" spans="1:13" s="178" customFormat="1" ht="23" customHeight="1" x14ac:dyDescent="0.3">
      <c r="A24" s="547" t="s">
        <v>193</v>
      </c>
      <c r="B24" s="548"/>
      <c r="C24" s="549"/>
      <c r="D24" s="185">
        <v>0</v>
      </c>
      <c r="E24" s="475"/>
      <c r="F24" s="476"/>
      <c r="G24" s="481"/>
      <c r="H24" s="544" t="s">
        <v>194</v>
      </c>
      <c r="I24" s="545"/>
      <c r="J24" s="546"/>
      <c r="K24" s="184">
        <v>0</v>
      </c>
      <c r="L24" s="475"/>
      <c r="M24" s="481"/>
    </row>
    <row r="25" spans="1:13" s="178" customFormat="1" ht="23" customHeight="1" x14ac:dyDescent="0.3">
      <c r="A25" s="541" t="s">
        <v>195</v>
      </c>
      <c r="B25" s="542"/>
      <c r="C25" s="543"/>
      <c r="D25" s="185">
        <v>0</v>
      </c>
      <c r="E25" s="475"/>
      <c r="F25" s="476"/>
      <c r="G25" s="481"/>
      <c r="H25" s="544" t="s">
        <v>196</v>
      </c>
      <c r="I25" s="545"/>
      <c r="J25" s="546"/>
      <c r="K25" s="184">
        <v>0</v>
      </c>
      <c r="L25" s="475"/>
      <c r="M25" s="481"/>
    </row>
    <row r="26" spans="1:13" s="178" customFormat="1" ht="23" customHeight="1" thickBot="1" x14ac:dyDescent="0.35">
      <c r="A26" s="547" t="s">
        <v>197</v>
      </c>
      <c r="B26" s="548"/>
      <c r="C26" s="549"/>
      <c r="D26" s="185">
        <v>0</v>
      </c>
      <c r="E26" s="475"/>
      <c r="F26" s="476"/>
      <c r="G26" s="481"/>
      <c r="H26" s="550" t="s">
        <v>198</v>
      </c>
      <c r="I26" s="551"/>
      <c r="J26" s="552"/>
      <c r="K26" s="189">
        <v>0</v>
      </c>
      <c r="L26" s="475"/>
      <c r="M26" s="481"/>
    </row>
    <row r="27" spans="1:13" s="178" customFormat="1" ht="23" customHeight="1" thickBot="1" x14ac:dyDescent="0.35">
      <c r="A27" s="536" t="s">
        <v>199</v>
      </c>
      <c r="B27" s="537"/>
      <c r="C27" s="190"/>
      <c r="D27" s="185"/>
      <c r="E27" s="475"/>
      <c r="F27" s="476"/>
      <c r="G27" s="481"/>
      <c r="H27" s="538" t="s">
        <v>40</v>
      </c>
      <c r="I27" s="539"/>
      <c r="J27" s="540"/>
      <c r="K27" s="184">
        <v>0</v>
      </c>
      <c r="L27" s="475"/>
      <c r="M27" s="481"/>
    </row>
    <row r="28" spans="1:13" s="178" customFormat="1" ht="23" customHeight="1" x14ac:dyDescent="0.3">
      <c r="A28" s="191" t="s">
        <v>200</v>
      </c>
      <c r="B28" s="192"/>
      <c r="C28" s="174" t="s">
        <v>201</v>
      </c>
      <c r="D28" s="193"/>
      <c r="E28" s="475"/>
      <c r="F28" s="476"/>
      <c r="G28" s="481"/>
      <c r="H28" s="538"/>
      <c r="I28" s="539"/>
      <c r="J28" s="540"/>
      <c r="K28" s="184"/>
      <c r="L28" s="475"/>
      <c r="M28" s="481"/>
    </row>
    <row r="29" spans="1:13" s="178" customFormat="1" ht="23" customHeight="1" thickBot="1" x14ac:dyDescent="0.35">
      <c r="A29" s="194" t="s">
        <v>202</v>
      </c>
      <c r="B29" s="195"/>
      <c r="C29" s="196"/>
      <c r="D29" s="197"/>
      <c r="E29" s="470"/>
      <c r="F29" s="527"/>
      <c r="G29" s="471"/>
      <c r="H29" s="528"/>
      <c r="I29" s="529"/>
      <c r="J29" s="530"/>
      <c r="K29" s="198"/>
      <c r="L29" s="470"/>
      <c r="M29" s="471"/>
    </row>
    <row r="30" spans="1:13" s="178" customFormat="1" ht="23" customHeight="1" thickBot="1" x14ac:dyDescent="0.35">
      <c r="A30" s="531" t="s">
        <v>203</v>
      </c>
      <c r="B30" s="532"/>
      <c r="C30" s="533"/>
      <c r="D30" s="199">
        <f>SUM(D13:D29)</f>
        <v>0</v>
      </c>
      <c r="H30" s="531" t="s">
        <v>204</v>
      </c>
      <c r="I30" s="532"/>
      <c r="J30" s="533"/>
      <c r="K30" s="200">
        <f>SUM(K13:K29)</f>
        <v>0</v>
      </c>
      <c r="M30" s="201"/>
    </row>
    <row r="31" spans="1:13" s="178" customFormat="1" ht="23" customHeight="1" thickBot="1" x14ac:dyDescent="0.35">
      <c r="A31" s="181"/>
      <c r="H31" s="202"/>
      <c r="I31" s="202"/>
      <c r="J31" s="202"/>
      <c r="K31" s="203"/>
      <c r="M31" s="201"/>
    </row>
    <row r="32" spans="1:13" s="178" customFormat="1" ht="23" customHeight="1" thickBot="1" x14ac:dyDescent="0.35">
      <c r="A32" s="444" t="s">
        <v>205</v>
      </c>
      <c r="B32" s="445"/>
      <c r="C32" s="445"/>
      <c r="D32" s="446"/>
      <c r="E32" s="204"/>
      <c r="F32" s="204"/>
      <c r="G32" s="204"/>
      <c r="H32" s="534">
        <f>D30-K30</f>
        <v>0</v>
      </c>
      <c r="I32" s="535"/>
      <c r="J32" s="202"/>
      <c r="K32" s="203"/>
      <c r="M32" s="201"/>
    </row>
    <row r="33" spans="1:13" s="178" customFormat="1" ht="23" customHeight="1" thickBot="1" x14ac:dyDescent="0.35">
      <c r="A33" s="181"/>
      <c r="H33" s="202"/>
      <c r="I33" s="202"/>
      <c r="J33" s="202"/>
      <c r="K33" s="203"/>
      <c r="M33" s="201"/>
    </row>
    <row r="34" spans="1:13" s="178" customFormat="1" ht="23" customHeight="1" thickBot="1" x14ac:dyDescent="0.35">
      <c r="A34" s="520" t="s">
        <v>206</v>
      </c>
      <c r="B34" s="521"/>
      <c r="C34" s="521"/>
      <c r="D34" s="521"/>
      <c r="E34" s="521"/>
      <c r="F34" s="521"/>
      <c r="G34" s="521"/>
      <c r="H34" s="521"/>
      <c r="I34" s="521"/>
      <c r="J34" s="521"/>
      <c r="K34" s="522"/>
      <c r="L34" s="205"/>
      <c r="M34" s="206"/>
    </row>
    <row r="35" spans="1:13" s="178" customFormat="1" ht="23" customHeight="1" thickBot="1" x14ac:dyDescent="0.35">
      <c r="A35" s="485" t="s">
        <v>207</v>
      </c>
      <c r="B35" s="486"/>
      <c r="C35" s="486"/>
      <c r="D35" s="487"/>
      <c r="E35" s="523" t="s">
        <v>8</v>
      </c>
      <c r="F35" s="524"/>
      <c r="G35" s="525"/>
      <c r="H35" s="485" t="s">
        <v>208</v>
      </c>
      <c r="I35" s="486"/>
      <c r="J35" s="486"/>
      <c r="K35" s="487"/>
      <c r="L35" s="520" t="s">
        <v>8</v>
      </c>
      <c r="M35" s="526"/>
    </row>
    <row r="36" spans="1:13" s="178" customFormat="1" ht="23" customHeight="1" x14ac:dyDescent="0.3">
      <c r="A36" s="472" t="s">
        <v>209</v>
      </c>
      <c r="B36" s="473"/>
      <c r="C36" s="474"/>
      <c r="D36" s="175">
        <v>0</v>
      </c>
      <c r="E36" s="475"/>
      <c r="F36" s="476"/>
      <c r="G36" s="481"/>
      <c r="H36" s="496" t="s">
        <v>210</v>
      </c>
      <c r="I36" s="473"/>
      <c r="J36" s="474"/>
      <c r="K36" s="177">
        <v>0</v>
      </c>
      <c r="L36" s="517"/>
      <c r="M36" s="519"/>
    </row>
    <row r="37" spans="1:13" s="178" customFormat="1" ht="23" customHeight="1" x14ac:dyDescent="0.3">
      <c r="A37" s="472" t="s">
        <v>211</v>
      </c>
      <c r="B37" s="473"/>
      <c r="C37" s="474"/>
      <c r="D37" s="185">
        <v>0</v>
      </c>
      <c r="E37" s="517"/>
      <c r="F37" s="518"/>
      <c r="G37" s="519"/>
      <c r="H37" s="496" t="s">
        <v>212</v>
      </c>
      <c r="I37" s="473"/>
      <c r="J37" s="474"/>
      <c r="K37" s="175">
        <v>0</v>
      </c>
      <c r="L37" s="475"/>
      <c r="M37" s="481"/>
    </row>
    <row r="38" spans="1:13" s="178" customFormat="1" ht="23" customHeight="1" x14ac:dyDescent="0.3">
      <c r="A38" s="472" t="s">
        <v>213</v>
      </c>
      <c r="B38" s="473"/>
      <c r="C38" s="474"/>
      <c r="D38" s="185">
        <v>0</v>
      </c>
      <c r="E38" s="475"/>
      <c r="F38" s="476"/>
      <c r="G38" s="481"/>
      <c r="H38" s="496" t="s">
        <v>214</v>
      </c>
      <c r="I38" s="473"/>
      <c r="J38" s="474"/>
      <c r="K38" s="175">
        <v>0</v>
      </c>
      <c r="L38" s="475"/>
      <c r="M38" s="481"/>
    </row>
    <row r="39" spans="1:13" s="178" customFormat="1" ht="23" customHeight="1" thickBot="1" x14ac:dyDescent="0.35">
      <c r="A39" s="472" t="s">
        <v>215</v>
      </c>
      <c r="B39" s="473"/>
      <c r="C39" s="474"/>
      <c r="D39" s="185">
        <v>0</v>
      </c>
      <c r="E39" s="475"/>
      <c r="F39" s="476"/>
      <c r="G39" s="481"/>
      <c r="H39" s="496" t="s">
        <v>216</v>
      </c>
      <c r="I39" s="473"/>
      <c r="J39" s="474"/>
      <c r="K39" s="189">
        <v>0</v>
      </c>
      <c r="L39" s="475"/>
      <c r="M39" s="481"/>
    </row>
    <row r="40" spans="1:13" s="178" customFormat="1" ht="23" customHeight="1" thickBot="1" x14ac:dyDescent="0.35">
      <c r="A40" s="472" t="s">
        <v>217</v>
      </c>
      <c r="B40" s="473"/>
      <c r="C40" s="474"/>
      <c r="D40" s="185">
        <v>0</v>
      </c>
      <c r="E40" s="475"/>
      <c r="F40" s="476"/>
      <c r="G40" s="481"/>
      <c r="H40" s="485" t="s">
        <v>218</v>
      </c>
      <c r="I40" s="486"/>
      <c r="J40" s="486"/>
      <c r="K40" s="487"/>
      <c r="L40" s="475"/>
      <c r="M40" s="481"/>
    </row>
    <row r="41" spans="1:13" s="178" customFormat="1" ht="23" customHeight="1" x14ac:dyDescent="0.3">
      <c r="A41" s="472" t="s">
        <v>219</v>
      </c>
      <c r="B41" s="473"/>
      <c r="C41" s="474"/>
      <c r="D41" s="185">
        <v>0</v>
      </c>
      <c r="E41" s="475"/>
      <c r="F41" s="476"/>
      <c r="G41" s="481"/>
      <c r="H41" s="496" t="s">
        <v>218</v>
      </c>
      <c r="I41" s="473"/>
      <c r="J41" s="474"/>
      <c r="K41" s="175">
        <v>0</v>
      </c>
      <c r="L41" s="475"/>
      <c r="M41" s="481"/>
    </row>
    <row r="42" spans="1:13" s="178" customFormat="1" ht="23" customHeight="1" x14ac:dyDescent="0.3">
      <c r="A42" s="472" t="s">
        <v>220</v>
      </c>
      <c r="B42" s="473"/>
      <c r="C42" s="474"/>
      <c r="D42" s="185">
        <v>0</v>
      </c>
      <c r="E42" s="475"/>
      <c r="F42" s="476"/>
      <c r="G42" s="481"/>
      <c r="H42" s="496" t="s">
        <v>221</v>
      </c>
      <c r="I42" s="473"/>
      <c r="J42" s="474"/>
      <c r="K42" s="189">
        <v>0</v>
      </c>
      <c r="L42" s="475"/>
      <c r="M42" s="481"/>
    </row>
    <row r="43" spans="1:13" s="178" customFormat="1" ht="23" customHeight="1" thickBot="1" x14ac:dyDescent="0.35">
      <c r="A43" s="472" t="s">
        <v>222</v>
      </c>
      <c r="B43" s="473"/>
      <c r="C43" s="474"/>
      <c r="D43" s="207">
        <v>0</v>
      </c>
      <c r="E43" s="475"/>
      <c r="F43" s="476"/>
      <c r="G43" s="481"/>
      <c r="H43" s="496" t="s">
        <v>223</v>
      </c>
      <c r="I43" s="473"/>
      <c r="J43" s="474"/>
      <c r="K43" s="198">
        <v>0</v>
      </c>
      <c r="L43" s="475"/>
      <c r="M43" s="481"/>
    </row>
    <row r="44" spans="1:13" s="178" customFormat="1" ht="23" customHeight="1" thickBot="1" x14ac:dyDescent="0.35">
      <c r="A44" s="472" t="s">
        <v>224</v>
      </c>
      <c r="B44" s="473"/>
      <c r="C44" s="474"/>
      <c r="D44" s="185">
        <v>0</v>
      </c>
      <c r="E44" s="475"/>
      <c r="F44" s="476"/>
      <c r="G44" s="481"/>
      <c r="H44" s="485" t="s">
        <v>225</v>
      </c>
      <c r="I44" s="486"/>
      <c r="J44" s="486"/>
      <c r="K44" s="487"/>
      <c r="L44" s="475"/>
      <c r="M44" s="481"/>
    </row>
    <row r="45" spans="1:13" s="178" customFormat="1" ht="23" customHeight="1" x14ac:dyDescent="0.3">
      <c r="A45" s="472" t="s">
        <v>226</v>
      </c>
      <c r="B45" s="473"/>
      <c r="C45" s="474"/>
      <c r="D45" s="185">
        <v>0</v>
      </c>
      <c r="E45" s="475"/>
      <c r="F45" s="476"/>
      <c r="G45" s="481"/>
      <c r="H45" s="496" t="s">
        <v>227</v>
      </c>
      <c r="I45" s="473"/>
      <c r="J45" s="474"/>
      <c r="K45" s="175">
        <v>0</v>
      </c>
      <c r="L45" s="475"/>
      <c r="M45" s="481"/>
    </row>
    <row r="46" spans="1:13" s="178" customFormat="1" ht="23" customHeight="1" x14ac:dyDescent="0.3">
      <c r="A46" s="472" t="s">
        <v>228</v>
      </c>
      <c r="B46" s="473"/>
      <c r="C46" s="474"/>
      <c r="D46" s="185">
        <v>0</v>
      </c>
      <c r="E46" s="475"/>
      <c r="F46" s="476"/>
      <c r="G46" s="481"/>
      <c r="H46" s="496" t="s">
        <v>229</v>
      </c>
      <c r="I46" s="473"/>
      <c r="J46" s="474"/>
      <c r="K46" s="175">
        <v>0</v>
      </c>
      <c r="L46" s="475"/>
      <c r="M46" s="481"/>
    </row>
    <row r="47" spans="1:13" s="178" customFormat="1" ht="23" customHeight="1" x14ac:dyDescent="0.3">
      <c r="A47" s="472" t="s">
        <v>230</v>
      </c>
      <c r="B47" s="473"/>
      <c r="C47" s="474"/>
      <c r="D47" s="185">
        <v>0</v>
      </c>
      <c r="E47" s="475"/>
      <c r="F47" s="476"/>
      <c r="G47" s="481"/>
      <c r="H47" s="293" t="s">
        <v>231</v>
      </c>
      <c r="I47" s="235"/>
      <c r="J47" s="236"/>
      <c r="K47" s="175">
        <v>0</v>
      </c>
      <c r="L47" s="475"/>
      <c r="M47" s="481"/>
    </row>
    <row r="48" spans="1:13" s="178" customFormat="1" ht="23" customHeight="1" x14ac:dyDescent="0.3">
      <c r="A48" s="472" t="s">
        <v>232</v>
      </c>
      <c r="B48" s="473"/>
      <c r="C48" s="474"/>
      <c r="D48" s="208">
        <v>0</v>
      </c>
      <c r="E48" s="475"/>
      <c r="F48" s="476"/>
      <c r="G48" s="481"/>
      <c r="H48" s="496" t="s">
        <v>233</v>
      </c>
      <c r="I48" s="473"/>
      <c r="J48" s="474"/>
      <c r="K48" s="175">
        <v>0</v>
      </c>
      <c r="L48" s="475"/>
      <c r="M48" s="481"/>
    </row>
    <row r="49" spans="1:13" s="178" customFormat="1" ht="23" customHeight="1" thickBot="1" x14ac:dyDescent="0.35">
      <c r="A49" s="472" t="s">
        <v>234</v>
      </c>
      <c r="B49" s="473"/>
      <c r="C49" s="474"/>
      <c r="D49" s="208">
        <v>0</v>
      </c>
      <c r="E49" s="475"/>
      <c r="F49" s="476"/>
      <c r="G49" s="481"/>
      <c r="H49" s="509" t="s">
        <v>235</v>
      </c>
      <c r="I49" s="510"/>
      <c r="J49" s="511"/>
      <c r="K49" s="175">
        <v>0</v>
      </c>
      <c r="L49" s="475"/>
      <c r="M49" s="481"/>
    </row>
    <row r="50" spans="1:13" s="178" customFormat="1" ht="23" customHeight="1" thickBot="1" x14ac:dyDescent="0.35">
      <c r="A50" s="485" t="s">
        <v>236</v>
      </c>
      <c r="B50" s="486"/>
      <c r="C50" s="486"/>
      <c r="D50" s="487"/>
      <c r="E50" s="475"/>
      <c r="F50" s="476"/>
      <c r="G50" s="481"/>
      <c r="H50" s="509" t="s">
        <v>237</v>
      </c>
      <c r="I50" s="510"/>
      <c r="J50" s="511"/>
      <c r="K50" s="175">
        <v>0</v>
      </c>
      <c r="L50" s="475"/>
      <c r="M50" s="481"/>
    </row>
    <row r="51" spans="1:13" s="178" customFormat="1" ht="23" customHeight="1" x14ac:dyDescent="0.3">
      <c r="A51" s="472" t="s">
        <v>238</v>
      </c>
      <c r="B51" s="473"/>
      <c r="C51" s="474"/>
      <c r="D51" s="209">
        <v>0</v>
      </c>
      <c r="E51" s="475"/>
      <c r="F51" s="476"/>
      <c r="G51" s="481"/>
      <c r="H51" s="509" t="s">
        <v>239</v>
      </c>
      <c r="I51" s="510"/>
      <c r="J51" s="511"/>
      <c r="K51" s="175">
        <v>0</v>
      </c>
      <c r="L51" s="515"/>
      <c r="M51" s="516"/>
    </row>
    <row r="52" spans="1:13" s="178" customFormat="1" ht="23" customHeight="1" thickBot="1" x14ac:dyDescent="0.35">
      <c r="A52" s="472" t="s">
        <v>232</v>
      </c>
      <c r="B52" s="473"/>
      <c r="C52" s="474"/>
      <c r="D52" s="208">
        <v>0</v>
      </c>
      <c r="E52" s="475"/>
      <c r="F52" s="476"/>
      <c r="G52" s="481"/>
      <c r="H52" s="509" t="s">
        <v>240</v>
      </c>
      <c r="I52" s="510"/>
      <c r="J52" s="511"/>
      <c r="K52" s="175">
        <v>0</v>
      </c>
      <c r="L52" s="475"/>
      <c r="M52" s="481"/>
    </row>
    <row r="53" spans="1:13" s="178" customFormat="1" ht="23" customHeight="1" thickBot="1" x14ac:dyDescent="0.35">
      <c r="A53" s="472" t="s">
        <v>241</v>
      </c>
      <c r="B53" s="473"/>
      <c r="C53" s="474"/>
      <c r="D53" s="208">
        <v>0</v>
      </c>
      <c r="E53" s="475"/>
      <c r="F53" s="476"/>
      <c r="G53" s="481"/>
      <c r="H53" s="485" t="s">
        <v>242</v>
      </c>
      <c r="I53" s="486"/>
      <c r="J53" s="486"/>
      <c r="K53" s="487"/>
      <c r="L53" s="475"/>
      <c r="M53" s="481"/>
    </row>
    <row r="54" spans="1:13" s="178" customFormat="1" ht="23" customHeight="1" x14ac:dyDescent="0.3">
      <c r="A54" s="472" t="s">
        <v>243</v>
      </c>
      <c r="B54" s="473"/>
      <c r="C54" s="474"/>
      <c r="D54" s="185">
        <v>0</v>
      </c>
      <c r="E54" s="475"/>
      <c r="F54" s="476"/>
      <c r="G54" s="481"/>
      <c r="H54" s="512" t="s">
        <v>244</v>
      </c>
      <c r="I54" s="513"/>
      <c r="J54" s="514"/>
      <c r="K54" s="177">
        <v>0</v>
      </c>
      <c r="L54" s="475"/>
      <c r="M54" s="481"/>
    </row>
    <row r="55" spans="1:13" s="178" customFormat="1" ht="23" customHeight="1" x14ac:dyDescent="0.3">
      <c r="A55" s="472" t="s">
        <v>245</v>
      </c>
      <c r="B55" s="473"/>
      <c r="C55" s="474"/>
      <c r="D55" s="185">
        <v>0</v>
      </c>
      <c r="E55" s="475"/>
      <c r="F55" s="476"/>
      <c r="G55" s="481"/>
      <c r="H55" s="509" t="s">
        <v>246</v>
      </c>
      <c r="I55" s="510"/>
      <c r="J55" s="511"/>
      <c r="K55" s="177">
        <v>0</v>
      </c>
      <c r="L55" s="475"/>
      <c r="M55" s="481"/>
    </row>
    <row r="56" spans="1:13" s="178" customFormat="1" ht="23" customHeight="1" x14ac:dyDescent="0.3">
      <c r="A56" s="472" t="s">
        <v>87</v>
      </c>
      <c r="B56" s="473"/>
      <c r="C56" s="474"/>
      <c r="D56" s="185">
        <v>0</v>
      </c>
      <c r="E56" s="475"/>
      <c r="F56" s="476"/>
      <c r="G56" s="481"/>
      <c r="H56" s="506" t="s">
        <v>247</v>
      </c>
      <c r="I56" s="507"/>
      <c r="J56" s="508"/>
      <c r="K56" s="210">
        <v>0</v>
      </c>
      <c r="L56" s="475"/>
      <c r="M56" s="481"/>
    </row>
    <row r="57" spans="1:13" s="178" customFormat="1" ht="23" customHeight="1" x14ac:dyDescent="0.3">
      <c r="A57" s="472" t="s">
        <v>248</v>
      </c>
      <c r="B57" s="473"/>
      <c r="C57" s="474"/>
      <c r="D57" s="185">
        <v>0</v>
      </c>
      <c r="E57" s="475"/>
      <c r="F57" s="476"/>
      <c r="G57" s="481"/>
      <c r="H57" s="506" t="s">
        <v>249</v>
      </c>
      <c r="I57" s="507"/>
      <c r="J57" s="508"/>
      <c r="K57" s="184">
        <v>0</v>
      </c>
      <c r="L57" s="475"/>
      <c r="M57" s="481"/>
    </row>
    <row r="58" spans="1:13" s="178" customFormat="1" ht="23" customHeight="1" x14ac:dyDescent="0.3">
      <c r="A58" s="472" t="s">
        <v>250</v>
      </c>
      <c r="B58" s="473"/>
      <c r="C58" s="474"/>
      <c r="D58" s="185">
        <v>0</v>
      </c>
      <c r="E58" s="475"/>
      <c r="F58" s="476"/>
      <c r="G58" s="481"/>
      <c r="H58" s="509" t="s">
        <v>92</v>
      </c>
      <c r="I58" s="510"/>
      <c r="J58" s="511"/>
      <c r="K58" s="210">
        <v>0</v>
      </c>
      <c r="L58" s="475"/>
      <c r="M58" s="481"/>
    </row>
    <row r="59" spans="1:13" s="178" customFormat="1" ht="23" customHeight="1" thickBot="1" x14ac:dyDescent="0.35">
      <c r="A59" s="497" t="s">
        <v>234</v>
      </c>
      <c r="B59" s="498"/>
      <c r="C59" s="499"/>
      <c r="D59" s="208">
        <v>0</v>
      </c>
      <c r="E59" s="475"/>
      <c r="F59" s="476"/>
      <c r="G59" s="481"/>
      <c r="H59" s="500" t="s">
        <v>251</v>
      </c>
      <c r="I59" s="501"/>
      <c r="J59" s="502"/>
      <c r="K59" s="184">
        <v>0</v>
      </c>
      <c r="L59" s="475"/>
      <c r="M59" s="481"/>
    </row>
    <row r="60" spans="1:13" s="178" customFormat="1" ht="23" customHeight="1" thickBot="1" x14ac:dyDescent="0.35">
      <c r="A60" s="485" t="s">
        <v>252</v>
      </c>
      <c r="B60" s="486"/>
      <c r="C60" s="486"/>
      <c r="D60" s="487"/>
      <c r="E60" s="475"/>
      <c r="F60" s="476"/>
      <c r="G60" s="481"/>
      <c r="H60" s="503" t="s">
        <v>253</v>
      </c>
      <c r="I60" s="504"/>
      <c r="J60" s="505"/>
      <c r="K60" s="211">
        <v>0</v>
      </c>
      <c r="L60" s="475"/>
      <c r="M60" s="481"/>
    </row>
    <row r="61" spans="1:13" s="178" customFormat="1" ht="23" customHeight="1" thickBot="1" x14ac:dyDescent="0.35">
      <c r="A61" s="472" t="s">
        <v>254</v>
      </c>
      <c r="B61" s="473"/>
      <c r="C61" s="474"/>
      <c r="D61" s="175">
        <v>0</v>
      </c>
      <c r="E61" s="475"/>
      <c r="F61" s="476"/>
      <c r="G61" s="481"/>
      <c r="H61" s="485" t="s">
        <v>255</v>
      </c>
      <c r="I61" s="486"/>
      <c r="J61" s="486"/>
      <c r="K61" s="487"/>
      <c r="L61" s="475"/>
      <c r="M61" s="481"/>
    </row>
    <row r="62" spans="1:13" s="178" customFormat="1" ht="23" customHeight="1" x14ac:dyDescent="0.3">
      <c r="A62" s="472" t="s">
        <v>256</v>
      </c>
      <c r="B62" s="473"/>
      <c r="C62" s="474"/>
      <c r="D62" s="175">
        <v>0</v>
      </c>
      <c r="E62" s="475"/>
      <c r="F62" s="476"/>
      <c r="G62" s="481"/>
      <c r="H62" s="473" t="s">
        <v>257</v>
      </c>
      <c r="I62" s="473"/>
      <c r="J62" s="474"/>
      <c r="K62" s="177">
        <v>0</v>
      </c>
      <c r="L62" s="475"/>
      <c r="M62" s="481"/>
    </row>
    <row r="63" spans="1:13" s="178" customFormat="1" ht="23" customHeight="1" thickBot="1" x14ac:dyDescent="0.35">
      <c r="A63" s="472" t="s">
        <v>258</v>
      </c>
      <c r="B63" s="473"/>
      <c r="C63" s="474"/>
      <c r="D63" s="175">
        <v>0</v>
      </c>
      <c r="E63" s="475"/>
      <c r="F63" s="476"/>
      <c r="G63" s="481"/>
      <c r="H63" s="496" t="s">
        <v>259</v>
      </c>
      <c r="I63" s="473"/>
      <c r="J63" s="474"/>
      <c r="K63" s="212">
        <v>0</v>
      </c>
      <c r="L63" s="475"/>
      <c r="M63" s="481"/>
    </row>
    <row r="64" spans="1:13" s="178" customFormat="1" ht="23" customHeight="1" thickBot="1" x14ac:dyDescent="0.35">
      <c r="A64" s="485" t="s">
        <v>260</v>
      </c>
      <c r="B64" s="486"/>
      <c r="C64" s="486"/>
      <c r="D64" s="487"/>
      <c r="E64" s="475"/>
      <c r="F64" s="476"/>
      <c r="G64" s="481"/>
      <c r="H64" s="496" t="s">
        <v>261</v>
      </c>
      <c r="I64" s="473"/>
      <c r="J64" s="474"/>
      <c r="K64" s="213">
        <v>0</v>
      </c>
      <c r="L64" s="475"/>
      <c r="M64" s="481"/>
    </row>
    <row r="65" spans="1:13" s="178" customFormat="1" ht="23" customHeight="1" thickBot="1" x14ac:dyDescent="0.35">
      <c r="A65" s="472" t="s">
        <v>262</v>
      </c>
      <c r="B65" s="473"/>
      <c r="C65" s="474"/>
      <c r="D65" s="175">
        <v>0</v>
      </c>
      <c r="E65" s="475"/>
      <c r="F65" s="476"/>
      <c r="G65" s="481"/>
      <c r="H65" s="491" t="s">
        <v>263</v>
      </c>
      <c r="I65" s="492"/>
      <c r="J65" s="492"/>
      <c r="K65" s="487"/>
      <c r="L65" s="475"/>
      <c r="M65" s="481"/>
    </row>
    <row r="66" spans="1:13" s="178" customFormat="1" ht="23" customHeight="1" x14ac:dyDescent="0.3">
      <c r="A66" s="472" t="s">
        <v>264</v>
      </c>
      <c r="B66" s="473"/>
      <c r="C66" s="474"/>
      <c r="D66" s="175">
        <v>0</v>
      </c>
      <c r="E66" s="475"/>
      <c r="F66" s="476"/>
      <c r="G66" s="477"/>
      <c r="H66" s="493" t="s">
        <v>265</v>
      </c>
      <c r="I66" s="494"/>
      <c r="J66" s="495"/>
      <c r="K66" s="214">
        <v>0</v>
      </c>
      <c r="L66" s="475"/>
      <c r="M66" s="481"/>
    </row>
    <row r="67" spans="1:13" s="178" customFormat="1" ht="23" customHeight="1" thickBot="1" x14ac:dyDescent="0.35">
      <c r="A67" s="472" t="s">
        <v>266</v>
      </c>
      <c r="B67" s="473"/>
      <c r="C67" s="474"/>
      <c r="D67" s="175">
        <v>0</v>
      </c>
      <c r="E67" s="475"/>
      <c r="F67" s="476"/>
      <c r="G67" s="477"/>
      <c r="H67" s="478" t="s">
        <v>267</v>
      </c>
      <c r="I67" s="479"/>
      <c r="J67" s="480"/>
      <c r="K67" s="215">
        <v>0</v>
      </c>
      <c r="L67" s="475"/>
      <c r="M67" s="481"/>
    </row>
    <row r="68" spans="1:13" s="178" customFormat="1" ht="23" customHeight="1" thickBot="1" x14ac:dyDescent="0.35">
      <c r="A68" s="472" t="s">
        <v>197</v>
      </c>
      <c r="B68" s="473"/>
      <c r="C68" s="474"/>
      <c r="D68" s="175">
        <v>0</v>
      </c>
      <c r="E68" s="482"/>
      <c r="F68" s="483"/>
      <c r="G68" s="484"/>
      <c r="H68" s="485" t="s">
        <v>268</v>
      </c>
      <c r="I68" s="486"/>
      <c r="J68" s="486"/>
      <c r="K68" s="487"/>
      <c r="L68" s="475"/>
      <c r="M68" s="481"/>
    </row>
    <row r="69" spans="1:13" s="178" customFormat="1" ht="23" customHeight="1" thickBot="1" x14ac:dyDescent="0.35">
      <c r="A69" s="457" t="s">
        <v>269</v>
      </c>
      <c r="B69" s="458"/>
      <c r="C69" s="459"/>
      <c r="D69" s="216">
        <f>SUM(D36:D68)</f>
        <v>0</v>
      </c>
      <c r="E69" s="460"/>
      <c r="F69" s="461"/>
      <c r="G69" s="462"/>
      <c r="H69" s="463"/>
      <c r="I69" s="464"/>
      <c r="J69" s="465"/>
      <c r="K69" s="217">
        <v>0</v>
      </c>
      <c r="L69" s="475"/>
      <c r="M69" s="481"/>
    </row>
    <row r="70" spans="1:13" s="178" customFormat="1" ht="23" customHeight="1" thickBot="1" x14ac:dyDescent="0.35">
      <c r="A70" s="218"/>
      <c r="B70" s="219"/>
      <c r="C70" s="220"/>
      <c r="D70" s="221"/>
      <c r="E70" s="466"/>
      <c r="F70" s="466"/>
      <c r="G70" s="466"/>
      <c r="H70" s="488"/>
      <c r="I70" s="489"/>
      <c r="J70" s="490"/>
      <c r="K70" s="222">
        <v>0</v>
      </c>
      <c r="L70" s="475"/>
      <c r="M70" s="481"/>
    </row>
    <row r="71" spans="1:13" s="178" customFormat="1" ht="23" customHeight="1" thickBot="1" x14ac:dyDescent="0.35">
      <c r="H71" s="463"/>
      <c r="I71" s="464"/>
      <c r="J71" s="465"/>
      <c r="K71" s="222">
        <v>0</v>
      </c>
      <c r="L71" s="475"/>
      <c r="M71" s="481"/>
    </row>
    <row r="72" spans="1:13" s="178" customFormat="1" ht="23" customHeight="1" thickBot="1" x14ac:dyDescent="0.35">
      <c r="A72" s="223"/>
      <c r="B72" s="223"/>
      <c r="C72" s="223"/>
      <c r="D72" s="223"/>
      <c r="E72" s="223"/>
      <c r="F72" s="223"/>
      <c r="G72" s="223"/>
      <c r="H72" s="467" t="s">
        <v>269</v>
      </c>
      <c r="I72" s="468"/>
      <c r="J72" s="469"/>
      <c r="K72" s="224">
        <f>SUM(K36:K69)</f>
        <v>0</v>
      </c>
      <c r="L72" s="470"/>
      <c r="M72" s="471"/>
    </row>
    <row r="73" spans="1:13" s="178" customFormat="1" ht="23" customHeight="1" thickBot="1" x14ac:dyDescent="0.35">
      <c r="A73" s="444" t="s">
        <v>270</v>
      </c>
      <c r="B73" s="445"/>
      <c r="C73" s="445"/>
      <c r="D73" s="446"/>
      <c r="E73" s="204"/>
      <c r="F73" s="204"/>
      <c r="G73" s="204"/>
      <c r="H73" s="447">
        <f>D69+K72</f>
        <v>0</v>
      </c>
      <c r="I73" s="448"/>
      <c r="J73" s="225"/>
      <c r="K73" s="226"/>
      <c r="M73" s="201"/>
    </row>
    <row r="74" spans="1:13" ht="16" customHeight="1" x14ac:dyDescent="0.3">
      <c r="A74" s="132"/>
      <c r="B74" s="133"/>
      <c r="C74" s="133"/>
      <c r="D74" s="133"/>
      <c r="E74" s="133"/>
      <c r="F74" s="133"/>
      <c r="G74" s="133"/>
      <c r="H74" s="173"/>
      <c r="I74" s="173"/>
      <c r="J74" s="134"/>
      <c r="K74" s="14"/>
      <c r="M74" s="91"/>
    </row>
    <row r="75" spans="1:13" ht="16" customHeight="1" x14ac:dyDescent="0.3">
      <c r="A75" s="132"/>
      <c r="B75" s="133"/>
      <c r="C75" s="133"/>
      <c r="D75" s="133"/>
      <c r="E75" s="133"/>
      <c r="F75" s="133"/>
      <c r="G75" s="133"/>
      <c r="H75" s="173"/>
      <c r="I75" s="173"/>
      <c r="J75" s="134"/>
      <c r="K75" s="14"/>
      <c r="M75" s="91"/>
    </row>
    <row r="76" spans="1:13" ht="16" customHeight="1" x14ac:dyDescent="0.3">
      <c r="A76" s="132"/>
      <c r="B76" s="133"/>
      <c r="C76" s="133"/>
      <c r="D76" s="133"/>
      <c r="E76" s="133"/>
      <c r="F76" s="133"/>
      <c r="G76" s="133"/>
      <c r="H76" s="173"/>
      <c r="I76" s="173"/>
      <c r="J76" s="134"/>
      <c r="K76" s="14"/>
      <c r="M76" s="91"/>
    </row>
    <row r="77" spans="1:13" ht="16" customHeight="1" x14ac:dyDescent="0.3">
      <c r="A77" s="132"/>
      <c r="B77" s="133"/>
      <c r="C77" s="133"/>
      <c r="D77" s="133"/>
      <c r="E77" s="133"/>
      <c r="F77" s="133"/>
      <c r="G77" s="133"/>
      <c r="H77" s="173"/>
      <c r="I77" s="173"/>
      <c r="J77" s="134"/>
      <c r="K77" s="14"/>
      <c r="M77" s="91"/>
    </row>
    <row r="78" spans="1:13" ht="16" customHeight="1" thickBot="1" x14ac:dyDescent="0.35">
      <c r="A78" s="132"/>
      <c r="B78" s="133"/>
      <c r="C78" s="133"/>
      <c r="D78" s="133"/>
      <c r="E78" s="133"/>
      <c r="F78" s="133"/>
      <c r="G78" s="133"/>
      <c r="H78" s="173"/>
      <c r="I78" s="173"/>
      <c r="J78" s="134"/>
      <c r="K78" s="14"/>
      <c r="M78" s="91"/>
    </row>
    <row r="79" spans="1:13" ht="17.5" customHeight="1" x14ac:dyDescent="0.25">
      <c r="A79" s="451" t="s">
        <v>271</v>
      </c>
      <c r="B79" s="452"/>
      <c r="C79" s="452"/>
      <c r="D79" s="452"/>
      <c r="E79" s="452"/>
      <c r="F79" s="452"/>
      <c r="G79" s="452"/>
      <c r="H79" s="452"/>
      <c r="I79" s="452"/>
      <c r="J79" s="452"/>
      <c r="K79" s="452"/>
      <c r="L79" s="452"/>
      <c r="M79" s="453"/>
    </row>
    <row r="80" spans="1:13" ht="13" thickBot="1" x14ac:dyDescent="0.3">
      <c r="A80" s="454"/>
      <c r="B80" s="455"/>
      <c r="C80" s="455"/>
      <c r="D80" s="455"/>
      <c r="E80" s="455"/>
      <c r="F80" s="455"/>
      <c r="G80" s="455"/>
      <c r="H80" s="455"/>
      <c r="I80" s="455"/>
      <c r="J80" s="455"/>
      <c r="K80" s="455"/>
      <c r="L80" s="455"/>
      <c r="M80" s="456"/>
    </row>
    <row r="81" spans="1:13" ht="38.15" customHeight="1" x14ac:dyDescent="0.25">
      <c r="A81" s="361" t="s">
        <v>272</v>
      </c>
      <c r="B81" s="362"/>
      <c r="C81" s="449" t="s">
        <v>273</v>
      </c>
      <c r="D81" s="344" t="s">
        <v>274</v>
      </c>
      <c r="E81" s="344" t="s">
        <v>275</v>
      </c>
      <c r="F81" s="344" t="s">
        <v>276</v>
      </c>
      <c r="G81" s="344" t="s">
        <v>277</v>
      </c>
      <c r="H81" s="344" t="s">
        <v>278</v>
      </c>
      <c r="I81" s="344" t="s">
        <v>279</v>
      </c>
      <c r="J81" s="365" t="s">
        <v>280</v>
      </c>
      <c r="K81" s="367" t="s">
        <v>8</v>
      </c>
      <c r="L81" s="368"/>
      <c r="M81" s="369"/>
    </row>
    <row r="82" spans="1:13" ht="70" customHeight="1" thickBot="1" x14ac:dyDescent="0.3">
      <c r="A82" s="363"/>
      <c r="B82" s="364"/>
      <c r="C82" s="450"/>
      <c r="D82" s="345"/>
      <c r="E82" s="345"/>
      <c r="F82" s="345"/>
      <c r="G82" s="345"/>
      <c r="H82" s="345"/>
      <c r="I82" s="345"/>
      <c r="J82" s="366"/>
      <c r="K82" s="370"/>
      <c r="L82" s="371"/>
      <c r="M82" s="372"/>
    </row>
    <row r="83" spans="1:13" ht="30" customHeight="1" thickTop="1" thickBot="1" x14ac:dyDescent="0.3">
      <c r="A83" s="346"/>
      <c r="B83" s="347"/>
      <c r="C83" s="167"/>
      <c r="D83" s="83"/>
      <c r="E83" s="81">
        <v>0</v>
      </c>
      <c r="F83" s="87"/>
      <c r="G83" s="15">
        <v>0</v>
      </c>
      <c r="H83" s="15">
        <v>0</v>
      </c>
      <c r="I83" s="15">
        <v>0</v>
      </c>
      <c r="J83" s="16">
        <v>0</v>
      </c>
      <c r="K83" s="394"/>
      <c r="L83" s="395"/>
      <c r="M83" s="396"/>
    </row>
    <row r="84" spans="1:13" ht="30" customHeight="1" thickTop="1" thickBot="1" x14ac:dyDescent="0.3">
      <c r="A84" s="346"/>
      <c r="B84" s="347"/>
      <c r="C84" s="140"/>
      <c r="D84" s="84" t="s">
        <v>124</v>
      </c>
      <c r="E84" s="81">
        <v>0</v>
      </c>
      <c r="F84" s="87"/>
      <c r="G84" s="15">
        <v>0</v>
      </c>
      <c r="H84" s="15">
        <v>0</v>
      </c>
      <c r="I84" s="15">
        <v>0</v>
      </c>
      <c r="J84" s="16">
        <v>0</v>
      </c>
      <c r="K84" s="381"/>
      <c r="L84" s="382"/>
      <c r="M84" s="383"/>
    </row>
    <row r="85" spans="1:13" ht="30" customHeight="1" thickTop="1" thickBot="1" x14ac:dyDescent="0.3">
      <c r="A85" s="346"/>
      <c r="B85" s="347"/>
      <c r="C85" s="141"/>
      <c r="D85" s="84"/>
      <c r="E85" s="81">
        <v>0</v>
      </c>
      <c r="F85" s="87"/>
      <c r="G85" s="15">
        <v>0</v>
      </c>
      <c r="H85" s="15">
        <v>0</v>
      </c>
      <c r="I85" s="15">
        <v>0</v>
      </c>
      <c r="J85" s="16">
        <v>0</v>
      </c>
      <c r="K85" s="381"/>
      <c r="L85" s="382"/>
      <c r="M85" s="383"/>
    </row>
    <row r="86" spans="1:13" ht="30" customHeight="1" thickTop="1" thickBot="1" x14ac:dyDescent="0.3">
      <c r="A86" s="346"/>
      <c r="B86" s="347"/>
      <c r="C86" s="141"/>
      <c r="D86" s="84" t="s">
        <v>124</v>
      </c>
      <c r="E86" s="81">
        <v>0</v>
      </c>
      <c r="F86" s="87"/>
      <c r="G86" s="15">
        <v>0</v>
      </c>
      <c r="H86" s="15">
        <v>0</v>
      </c>
      <c r="I86" s="15">
        <v>0</v>
      </c>
      <c r="J86" s="16">
        <v>0</v>
      </c>
      <c r="K86" s="381"/>
      <c r="L86" s="382"/>
      <c r="M86" s="383"/>
    </row>
    <row r="87" spans="1:13" ht="30" customHeight="1" thickTop="1" thickBot="1" x14ac:dyDescent="0.3">
      <c r="A87" s="346"/>
      <c r="B87" s="347"/>
      <c r="C87" s="141"/>
      <c r="D87" s="84"/>
      <c r="E87" s="81">
        <v>0</v>
      </c>
      <c r="F87" s="87"/>
      <c r="G87" s="15">
        <v>0</v>
      </c>
      <c r="H87" s="15">
        <v>0</v>
      </c>
      <c r="I87" s="15">
        <v>0</v>
      </c>
      <c r="J87" s="16">
        <v>0</v>
      </c>
      <c r="K87" s="381"/>
      <c r="L87" s="382"/>
      <c r="M87" s="383"/>
    </row>
    <row r="88" spans="1:13" ht="30" customHeight="1" thickTop="1" thickBot="1" x14ac:dyDescent="0.3">
      <c r="A88" s="346"/>
      <c r="B88" s="347"/>
      <c r="C88" s="141"/>
      <c r="D88" s="85"/>
      <c r="E88" s="82">
        <v>0</v>
      </c>
      <c r="F88" s="88"/>
      <c r="G88" s="15">
        <v>0</v>
      </c>
      <c r="H88" s="15">
        <v>0</v>
      </c>
      <c r="I88" s="15">
        <v>0</v>
      </c>
      <c r="J88" s="16">
        <v>0</v>
      </c>
      <c r="K88" s="381"/>
      <c r="L88" s="382"/>
      <c r="M88" s="383"/>
    </row>
    <row r="89" spans="1:13" ht="30" customHeight="1" thickTop="1" thickBot="1" x14ac:dyDescent="0.3">
      <c r="A89" s="346"/>
      <c r="B89" s="347"/>
      <c r="C89" s="141"/>
      <c r="D89" s="85"/>
      <c r="E89" s="82">
        <v>0</v>
      </c>
      <c r="F89" s="88"/>
      <c r="G89" s="15">
        <v>0</v>
      </c>
      <c r="H89" s="15">
        <v>0</v>
      </c>
      <c r="I89" s="15">
        <v>0</v>
      </c>
      <c r="J89" s="16">
        <v>0</v>
      </c>
      <c r="K89" s="381"/>
      <c r="L89" s="382"/>
      <c r="M89" s="383"/>
    </row>
    <row r="90" spans="1:13" ht="30" customHeight="1" thickTop="1" thickBot="1" x14ac:dyDescent="0.3">
      <c r="A90" s="346"/>
      <c r="B90" s="347"/>
      <c r="C90" s="141"/>
      <c r="D90" s="85"/>
      <c r="E90" s="82">
        <v>0</v>
      </c>
      <c r="F90" s="88"/>
      <c r="G90" s="15">
        <v>0</v>
      </c>
      <c r="H90" s="15">
        <v>0</v>
      </c>
      <c r="I90" s="15">
        <v>0</v>
      </c>
      <c r="J90" s="16">
        <v>0</v>
      </c>
      <c r="K90" s="381"/>
      <c r="L90" s="382"/>
      <c r="M90" s="383"/>
    </row>
    <row r="91" spans="1:13" ht="30" customHeight="1" thickTop="1" thickBot="1" x14ac:dyDescent="0.3">
      <c r="A91" s="346"/>
      <c r="B91" s="347"/>
      <c r="C91" s="141"/>
      <c r="D91" s="85"/>
      <c r="E91" s="82">
        <v>0</v>
      </c>
      <c r="F91" s="88"/>
      <c r="G91" s="15">
        <v>0</v>
      </c>
      <c r="H91" s="15">
        <v>0</v>
      </c>
      <c r="I91" s="15">
        <v>0</v>
      </c>
      <c r="J91" s="16">
        <v>0</v>
      </c>
      <c r="K91" s="381"/>
      <c r="L91" s="382"/>
      <c r="M91" s="383"/>
    </row>
    <row r="92" spans="1:13" ht="30" customHeight="1" thickTop="1" thickBot="1" x14ac:dyDescent="0.3">
      <c r="A92" s="380"/>
      <c r="B92" s="347"/>
      <c r="C92" s="141"/>
      <c r="D92" s="85"/>
      <c r="E92" s="82">
        <v>0</v>
      </c>
      <c r="F92" s="88"/>
      <c r="G92" s="15">
        <v>0</v>
      </c>
      <c r="H92" s="15">
        <v>0</v>
      </c>
      <c r="I92" s="15">
        <v>0</v>
      </c>
      <c r="J92" s="16">
        <v>0</v>
      </c>
      <c r="K92" s="381"/>
      <c r="L92" s="382"/>
      <c r="M92" s="383"/>
    </row>
    <row r="93" spans="1:13" ht="30" customHeight="1" thickTop="1" thickBot="1" x14ac:dyDescent="0.3">
      <c r="A93" s="380"/>
      <c r="B93" s="347"/>
      <c r="C93" s="141"/>
      <c r="D93" s="85"/>
      <c r="E93" s="82">
        <v>0</v>
      </c>
      <c r="F93" s="88"/>
      <c r="G93" s="15">
        <v>0</v>
      </c>
      <c r="H93" s="15">
        <v>0</v>
      </c>
      <c r="I93" s="15">
        <v>0</v>
      </c>
      <c r="J93" s="16">
        <v>0</v>
      </c>
      <c r="K93" s="381"/>
      <c r="L93" s="382"/>
      <c r="M93" s="383"/>
    </row>
    <row r="94" spans="1:13" ht="30" customHeight="1" thickTop="1" thickBot="1" x14ac:dyDescent="0.3">
      <c r="A94" s="380" t="s">
        <v>124</v>
      </c>
      <c r="B94" s="347"/>
      <c r="C94" s="141"/>
      <c r="D94" s="85"/>
      <c r="E94" s="82">
        <v>0</v>
      </c>
      <c r="F94" s="88"/>
      <c r="G94" s="15">
        <v>0</v>
      </c>
      <c r="H94" s="15">
        <v>0</v>
      </c>
      <c r="I94" s="15">
        <v>0</v>
      </c>
      <c r="J94" s="16">
        <v>0</v>
      </c>
      <c r="K94" s="381"/>
      <c r="L94" s="382"/>
      <c r="M94" s="383"/>
    </row>
    <row r="95" spans="1:13" ht="30" customHeight="1" thickTop="1" thickBot="1" x14ac:dyDescent="0.3">
      <c r="A95" s="380"/>
      <c r="B95" s="347"/>
      <c r="C95" s="141"/>
      <c r="D95" s="85"/>
      <c r="E95" s="82">
        <v>0</v>
      </c>
      <c r="F95" s="88"/>
      <c r="G95" s="15">
        <v>0</v>
      </c>
      <c r="H95" s="15">
        <v>0</v>
      </c>
      <c r="I95" s="15">
        <v>0</v>
      </c>
      <c r="J95" s="16">
        <v>0</v>
      </c>
      <c r="K95" s="381"/>
      <c r="L95" s="382"/>
      <c r="M95" s="383"/>
    </row>
    <row r="96" spans="1:13" ht="30" customHeight="1" thickTop="1" thickBot="1" x14ac:dyDescent="0.3">
      <c r="A96" s="380" t="s">
        <v>124</v>
      </c>
      <c r="B96" s="347"/>
      <c r="C96" s="141"/>
      <c r="D96" s="85"/>
      <c r="E96" s="82">
        <v>0</v>
      </c>
      <c r="F96" s="88"/>
      <c r="G96" s="15">
        <v>0</v>
      </c>
      <c r="H96" s="15">
        <v>0</v>
      </c>
      <c r="I96" s="15">
        <v>0</v>
      </c>
      <c r="J96" s="16">
        <v>0</v>
      </c>
      <c r="K96" s="381"/>
      <c r="L96" s="382"/>
      <c r="M96" s="383"/>
    </row>
    <row r="97" spans="1:13" ht="30" customHeight="1" thickTop="1" thickBot="1" x14ac:dyDescent="0.3">
      <c r="A97" s="380"/>
      <c r="B97" s="347"/>
      <c r="C97" s="141"/>
      <c r="D97" s="85"/>
      <c r="E97" s="82">
        <v>0</v>
      </c>
      <c r="F97" s="88"/>
      <c r="G97" s="15">
        <v>0</v>
      </c>
      <c r="H97" s="15">
        <v>0</v>
      </c>
      <c r="I97" s="15">
        <v>0</v>
      </c>
      <c r="J97" s="16">
        <v>0</v>
      </c>
      <c r="K97" s="381"/>
      <c r="L97" s="382"/>
      <c r="M97" s="383"/>
    </row>
    <row r="98" spans="1:13" ht="30" customHeight="1" thickTop="1" thickBot="1" x14ac:dyDescent="0.3">
      <c r="A98" s="380" t="s">
        <v>124</v>
      </c>
      <c r="B98" s="347"/>
      <c r="C98" s="141"/>
      <c r="D98" s="85"/>
      <c r="E98" s="82">
        <v>0</v>
      </c>
      <c r="F98" s="88"/>
      <c r="G98" s="15">
        <v>0</v>
      </c>
      <c r="H98" s="15">
        <v>0</v>
      </c>
      <c r="I98" s="15">
        <v>0</v>
      </c>
      <c r="J98" s="16">
        <v>0</v>
      </c>
      <c r="K98" s="381"/>
      <c r="L98" s="382"/>
      <c r="M98" s="383"/>
    </row>
    <row r="99" spans="1:13" ht="30" customHeight="1" thickTop="1" thickBot="1" x14ac:dyDescent="0.3">
      <c r="A99" s="380" t="s">
        <v>124</v>
      </c>
      <c r="B99" s="347"/>
      <c r="C99" s="141"/>
      <c r="D99" s="85"/>
      <c r="E99" s="82">
        <v>0</v>
      </c>
      <c r="F99" s="88"/>
      <c r="G99" s="15">
        <v>0</v>
      </c>
      <c r="H99" s="15">
        <v>0</v>
      </c>
      <c r="I99" s="15">
        <v>0</v>
      </c>
      <c r="J99" s="16">
        <v>0</v>
      </c>
      <c r="K99" s="381"/>
      <c r="L99" s="382"/>
      <c r="M99" s="383"/>
    </row>
    <row r="100" spans="1:13" ht="30" customHeight="1" thickTop="1" thickBot="1" x14ac:dyDescent="0.3">
      <c r="A100" s="380"/>
      <c r="B100" s="347"/>
      <c r="C100" s="141"/>
      <c r="D100" s="85"/>
      <c r="E100" s="82">
        <v>0</v>
      </c>
      <c r="F100" s="88"/>
      <c r="G100" s="15">
        <v>0</v>
      </c>
      <c r="H100" s="15">
        <v>0</v>
      </c>
      <c r="I100" s="15">
        <v>0</v>
      </c>
      <c r="J100" s="16">
        <v>0</v>
      </c>
      <c r="K100" s="381"/>
      <c r="L100" s="382"/>
      <c r="M100" s="383"/>
    </row>
    <row r="101" spans="1:13" ht="30" customHeight="1" thickTop="1" thickBot="1" x14ac:dyDescent="0.3">
      <c r="A101" s="380"/>
      <c r="B101" s="347"/>
      <c r="C101" s="141"/>
      <c r="D101" s="85"/>
      <c r="E101" s="82">
        <v>0</v>
      </c>
      <c r="F101" s="88"/>
      <c r="G101" s="15">
        <v>0</v>
      </c>
      <c r="H101" s="15">
        <v>0</v>
      </c>
      <c r="I101" s="15">
        <v>0</v>
      </c>
      <c r="J101" s="16">
        <v>0</v>
      </c>
      <c r="K101" s="381"/>
      <c r="L101" s="382"/>
      <c r="M101" s="383"/>
    </row>
    <row r="102" spans="1:13" ht="30" customHeight="1" thickTop="1" thickBot="1" x14ac:dyDescent="0.3">
      <c r="A102" s="380" t="s">
        <v>124</v>
      </c>
      <c r="B102" s="347"/>
      <c r="C102" s="141"/>
      <c r="D102" s="85"/>
      <c r="E102" s="82">
        <v>0</v>
      </c>
      <c r="F102" s="88"/>
      <c r="G102" s="15">
        <v>0</v>
      </c>
      <c r="H102" s="15">
        <v>0</v>
      </c>
      <c r="I102" s="15">
        <v>0</v>
      </c>
      <c r="J102" s="16">
        <v>0</v>
      </c>
      <c r="K102" s="381"/>
      <c r="L102" s="382"/>
      <c r="M102" s="383"/>
    </row>
    <row r="103" spans="1:13" ht="30" customHeight="1" thickTop="1" thickBot="1" x14ac:dyDescent="0.3">
      <c r="A103" s="380" t="s">
        <v>124</v>
      </c>
      <c r="B103" s="347"/>
      <c r="C103" s="141"/>
      <c r="D103" s="85"/>
      <c r="E103" s="82">
        <v>0</v>
      </c>
      <c r="F103" s="88"/>
      <c r="G103" s="15">
        <v>0</v>
      </c>
      <c r="H103" s="15">
        <v>0</v>
      </c>
      <c r="I103" s="15">
        <v>0</v>
      </c>
      <c r="J103" s="16">
        <v>0</v>
      </c>
      <c r="K103" s="381"/>
      <c r="L103" s="382"/>
      <c r="M103" s="383"/>
    </row>
    <row r="104" spans="1:13" ht="30" customHeight="1" thickTop="1" thickBot="1" x14ac:dyDescent="0.3">
      <c r="A104" s="380" t="s">
        <v>124</v>
      </c>
      <c r="B104" s="347"/>
      <c r="C104" s="141"/>
      <c r="D104" s="85"/>
      <c r="E104" s="82">
        <v>0</v>
      </c>
      <c r="F104" s="88"/>
      <c r="G104" s="15">
        <v>0</v>
      </c>
      <c r="H104" s="15">
        <v>0</v>
      </c>
      <c r="I104" s="15">
        <v>0</v>
      </c>
      <c r="J104" s="16">
        <v>0</v>
      </c>
      <c r="K104" s="381"/>
      <c r="L104" s="382"/>
      <c r="M104" s="383"/>
    </row>
    <row r="105" spans="1:13" ht="30" customHeight="1" thickTop="1" thickBot="1" x14ac:dyDescent="0.3">
      <c r="A105" s="380" t="s">
        <v>124</v>
      </c>
      <c r="B105" s="347"/>
      <c r="C105" s="141"/>
      <c r="D105" s="85"/>
      <c r="E105" s="82">
        <v>0</v>
      </c>
      <c r="F105" s="88"/>
      <c r="G105" s="15">
        <v>0</v>
      </c>
      <c r="H105" s="15">
        <v>0</v>
      </c>
      <c r="I105" s="15">
        <v>0</v>
      </c>
      <c r="J105" s="16">
        <v>0</v>
      </c>
      <c r="K105" s="381"/>
      <c r="L105" s="382"/>
      <c r="M105" s="383"/>
    </row>
    <row r="106" spans="1:13" ht="30" customHeight="1" thickTop="1" thickBot="1" x14ac:dyDescent="0.3">
      <c r="A106" s="380" t="s">
        <v>124</v>
      </c>
      <c r="B106" s="347"/>
      <c r="C106" s="141"/>
      <c r="D106" s="85"/>
      <c r="E106" s="82">
        <v>0</v>
      </c>
      <c r="F106" s="88"/>
      <c r="G106" s="15">
        <v>0</v>
      </c>
      <c r="H106" s="15">
        <v>0</v>
      </c>
      <c r="I106" s="15">
        <v>0</v>
      </c>
      <c r="J106" s="16">
        <v>0</v>
      </c>
      <c r="K106" s="381"/>
      <c r="L106" s="382"/>
      <c r="M106" s="383"/>
    </row>
    <row r="107" spans="1:13" ht="30" customHeight="1" thickTop="1" thickBot="1" x14ac:dyDescent="0.3">
      <c r="A107" s="380" t="s">
        <v>124</v>
      </c>
      <c r="B107" s="347"/>
      <c r="C107" s="141"/>
      <c r="D107" s="85"/>
      <c r="E107" s="82">
        <v>0</v>
      </c>
      <c r="F107" s="88"/>
      <c r="G107" s="15">
        <v>0</v>
      </c>
      <c r="H107" s="15">
        <v>0</v>
      </c>
      <c r="I107" s="15">
        <v>0</v>
      </c>
      <c r="J107" s="16">
        <v>0</v>
      </c>
      <c r="K107" s="381"/>
      <c r="L107" s="382"/>
      <c r="M107" s="383"/>
    </row>
    <row r="108" spans="1:13" ht="30" customHeight="1" thickTop="1" thickBot="1" x14ac:dyDescent="0.3">
      <c r="A108" s="392" t="s">
        <v>124</v>
      </c>
      <c r="B108" s="393"/>
      <c r="C108" s="141"/>
      <c r="D108" s="85"/>
      <c r="E108" s="82">
        <v>0</v>
      </c>
      <c r="F108" s="88"/>
      <c r="G108" s="15">
        <v>0</v>
      </c>
      <c r="H108" s="15">
        <v>0</v>
      </c>
      <c r="I108" s="15">
        <v>0</v>
      </c>
      <c r="J108" s="16">
        <v>0</v>
      </c>
      <c r="K108" s="381"/>
      <c r="L108" s="382"/>
      <c r="M108" s="383"/>
    </row>
    <row r="109" spans="1:13" ht="30" customHeight="1" thickTop="1" thickBot="1" x14ac:dyDescent="0.3">
      <c r="A109" s="392" t="s">
        <v>124</v>
      </c>
      <c r="B109" s="393"/>
      <c r="C109" s="142"/>
      <c r="D109" s="86"/>
      <c r="E109" s="82">
        <v>0</v>
      </c>
      <c r="F109" s="88"/>
      <c r="G109" s="15">
        <v>0</v>
      </c>
      <c r="H109" s="15">
        <v>0</v>
      </c>
      <c r="I109" s="15">
        <v>0</v>
      </c>
      <c r="J109" s="16">
        <v>0</v>
      </c>
      <c r="K109" s="381"/>
      <c r="L109" s="382"/>
      <c r="M109" s="383"/>
    </row>
    <row r="110" spans="1:13" ht="30" customHeight="1" thickBot="1" x14ac:dyDescent="0.3">
      <c r="A110" s="281" t="s">
        <v>125</v>
      </c>
      <c r="B110" s="282"/>
      <c r="C110" s="282"/>
      <c r="D110" s="283"/>
      <c r="E110" s="75"/>
      <c r="F110" s="75"/>
      <c r="G110" s="75"/>
      <c r="H110" s="114">
        <f>SUM(H83:H109)</f>
        <v>0</v>
      </c>
      <c r="I110" s="114">
        <f>SUM(I83:I109)</f>
        <v>0</v>
      </c>
      <c r="J110" s="143">
        <f>SUM(J83:J109)</f>
        <v>0</v>
      </c>
      <c r="K110" s="387"/>
      <c r="L110" s="388"/>
      <c r="M110" s="389"/>
    </row>
    <row r="111" spans="1:13" ht="30" customHeight="1" thickBot="1" x14ac:dyDescent="0.3">
      <c r="A111" s="100"/>
      <c r="D111" s="144"/>
      <c r="E111" s="144"/>
      <c r="F111" s="144"/>
      <c r="G111" s="144"/>
      <c r="H111" s="145"/>
      <c r="I111" s="146"/>
      <c r="J111" s="146"/>
      <c r="K111" s="390"/>
      <c r="L111" s="390"/>
      <c r="M111" s="391"/>
    </row>
    <row r="112" spans="1:13" ht="30" customHeight="1" x14ac:dyDescent="0.25">
      <c r="A112" s="147"/>
      <c r="B112" s="148"/>
      <c r="C112" s="148"/>
      <c r="D112" s="148"/>
      <c r="E112" s="148"/>
      <c r="F112" s="148"/>
      <c r="G112" s="148"/>
      <c r="H112" s="148"/>
      <c r="I112" s="148"/>
      <c r="J112" s="148"/>
      <c r="K112" s="149"/>
      <c r="M112" s="91"/>
    </row>
    <row r="113" spans="1:13" ht="30" customHeight="1" x14ac:dyDescent="0.25">
      <c r="A113" s="255" t="s">
        <v>281</v>
      </c>
      <c r="B113" s="246"/>
      <c r="C113" s="246"/>
      <c r="D113" s="246"/>
      <c r="E113" s="246"/>
      <c r="F113" s="246"/>
      <c r="G113" s="246"/>
      <c r="H113" s="246"/>
      <c r="I113" s="246"/>
      <c r="J113" s="246"/>
      <c r="K113" s="256"/>
      <c r="M113" s="91"/>
    </row>
    <row r="114" spans="1:13" ht="30" customHeight="1" thickBot="1" x14ac:dyDescent="0.35">
      <c r="A114" s="150"/>
      <c r="B114" s="151"/>
      <c r="C114" s="151"/>
      <c r="D114" s="151"/>
      <c r="E114" s="151"/>
      <c r="F114" s="151"/>
      <c r="G114" s="151"/>
      <c r="H114" s="152"/>
      <c r="I114" s="152"/>
      <c r="J114" s="152"/>
      <c r="K114" s="153"/>
      <c r="M114" s="91"/>
    </row>
    <row r="115" spans="1:13" ht="30" customHeight="1" thickBot="1" x14ac:dyDescent="0.35">
      <c r="A115" s="299" t="s">
        <v>205</v>
      </c>
      <c r="B115" s="300"/>
      <c r="C115" s="300"/>
      <c r="D115" s="300"/>
      <c r="E115" s="300"/>
      <c r="F115" s="300"/>
      <c r="G115" s="300"/>
      <c r="H115" s="300"/>
      <c r="I115" s="300"/>
      <c r="J115" s="301"/>
      <c r="K115" s="154">
        <f>H32</f>
        <v>0</v>
      </c>
      <c r="M115" s="91"/>
    </row>
    <row r="116" spans="1:13" ht="30" customHeight="1" thickBot="1" x14ac:dyDescent="0.35">
      <c r="A116" s="299" t="s">
        <v>282</v>
      </c>
      <c r="B116" s="300"/>
      <c r="C116" s="300"/>
      <c r="D116" s="300"/>
      <c r="E116" s="300"/>
      <c r="F116" s="300"/>
      <c r="G116" s="300"/>
      <c r="H116" s="300"/>
      <c r="I116" s="300"/>
      <c r="J116" s="301"/>
      <c r="K116" s="154">
        <f>H73</f>
        <v>0</v>
      </c>
      <c r="M116" s="91"/>
    </row>
    <row r="117" spans="1:13" ht="30" customHeight="1" thickBot="1" x14ac:dyDescent="0.35">
      <c r="A117" s="299" t="s">
        <v>283</v>
      </c>
      <c r="B117" s="300"/>
      <c r="C117" s="300"/>
      <c r="D117" s="300"/>
      <c r="E117" s="300"/>
      <c r="F117" s="300"/>
      <c r="G117" s="300"/>
      <c r="H117" s="300"/>
      <c r="I117" s="300"/>
      <c r="J117" s="301"/>
      <c r="K117" s="155">
        <f>K115-K116</f>
        <v>0</v>
      </c>
      <c r="M117" s="91"/>
    </row>
    <row r="118" spans="1:13" ht="30" customHeight="1" thickBot="1" x14ac:dyDescent="0.3">
      <c r="A118" s="299" t="s">
        <v>284</v>
      </c>
      <c r="B118" s="300"/>
      <c r="C118" s="300"/>
      <c r="D118" s="300"/>
      <c r="E118" s="300"/>
      <c r="F118" s="300"/>
      <c r="G118" s="300"/>
      <c r="H118" s="300"/>
      <c r="I118" s="300"/>
      <c r="J118" s="301"/>
      <c r="K118" s="156">
        <f>I110</f>
        <v>0</v>
      </c>
      <c r="M118" s="91"/>
    </row>
    <row r="119" spans="1:13" ht="30" customHeight="1" thickBot="1" x14ac:dyDescent="0.3">
      <c r="A119" s="299" t="s">
        <v>131</v>
      </c>
      <c r="B119" s="300"/>
      <c r="C119" s="300"/>
      <c r="D119" s="300"/>
      <c r="E119" s="300"/>
      <c r="F119" s="300"/>
      <c r="G119" s="300"/>
      <c r="H119" s="300"/>
      <c r="I119" s="300"/>
      <c r="J119" s="301"/>
      <c r="K119" s="168">
        <f>K117-K118</f>
        <v>0</v>
      </c>
      <c r="M119" s="91"/>
    </row>
    <row r="120" spans="1:13" ht="30" customHeight="1" thickBot="1" x14ac:dyDescent="0.3">
      <c r="A120" s="169"/>
      <c r="B120" s="170"/>
      <c r="C120" s="170"/>
      <c r="D120" s="170"/>
      <c r="E120" s="170"/>
      <c r="F120" s="170"/>
      <c r="G120" s="170"/>
      <c r="H120" s="170"/>
      <c r="I120" s="170"/>
      <c r="J120" s="443"/>
      <c r="K120" s="443"/>
      <c r="L120" s="171"/>
      <c r="M120" s="172"/>
    </row>
  </sheetData>
  <mergeCells count="305">
    <mergeCell ref="A9:B9"/>
    <mergeCell ref="D9:I9"/>
    <mergeCell ref="J9:M9"/>
    <mergeCell ref="A12:D12"/>
    <mergeCell ref="E12:G12"/>
    <mergeCell ref="H12:K12"/>
    <mergeCell ref="L12:M12"/>
    <mergeCell ref="A2:M2"/>
    <mergeCell ref="C4:D4"/>
    <mergeCell ref="E4:H4"/>
    <mergeCell ref="A6:M6"/>
    <mergeCell ref="A8:B8"/>
    <mergeCell ref="D8:I8"/>
    <mergeCell ref="J8:M8"/>
    <mergeCell ref="A10:M11"/>
    <mergeCell ref="E13:G13"/>
    <mergeCell ref="H13:I13"/>
    <mergeCell ref="L13:M13"/>
    <mergeCell ref="A14:B15"/>
    <mergeCell ref="E14:G14"/>
    <mergeCell ref="L14:M14"/>
    <mergeCell ref="E15:G15"/>
    <mergeCell ref="L15:M15"/>
    <mergeCell ref="A13:C13"/>
    <mergeCell ref="A16:C16"/>
    <mergeCell ref="E16:G16"/>
    <mergeCell ref="L16:M16"/>
    <mergeCell ref="A17:C17"/>
    <mergeCell ref="E17:G17"/>
    <mergeCell ref="H17:I18"/>
    <mergeCell ref="L17:M17"/>
    <mergeCell ref="A18:C18"/>
    <mergeCell ref="E18:G18"/>
    <mergeCell ref="L18:M18"/>
    <mergeCell ref="A21:D21"/>
    <mergeCell ref="E21:G21"/>
    <mergeCell ref="H21:J21"/>
    <mergeCell ref="L21:M21"/>
    <mergeCell ref="A22:C22"/>
    <mergeCell ref="E22:G22"/>
    <mergeCell ref="H22:J22"/>
    <mergeCell ref="L22:M22"/>
    <mergeCell ref="A19:C19"/>
    <mergeCell ref="E19:G19"/>
    <mergeCell ref="H19:J19"/>
    <mergeCell ref="L19:M19"/>
    <mergeCell ref="A20:C20"/>
    <mergeCell ref="E20:G20"/>
    <mergeCell ref="H20:J20"/>
    <mergeCell ref="L20:M20"/>
    <mergeCell ref="A25:C25"/>
    <mergeCell ref="E25:G25"/>
    <mergeCell ref="H25:J25"/>
    <mergeCell ref="L25:M25"/>
    <mergeCell ref="A26:C26"/>
    <mergeCell ref="E26:G26"/>
    <mergeCell ref="H26:J26"/>
    <mergeCell ref="L26:M26"/>
    <mergeCell ref="A23:C23"/>
    <mergeCell ref="E23:G23"/>
    <mergeCell ref="H23:J23"/>
    <mergeCell ref="L23:M23"/>
    <mergeCell ref="A24:C24"/>
    <mergeCell ref="E24:G24"/>
    <mergeCell ref="H24:J24"/>
    <mergeCell ref="L24:M24"/>
    <mergeCell ref="E29:G29"/>
    <mergeCell ref="H29:J29"/>
    <mergeCell ref="L29:M29"/>
    <mergeCell ref="A30:C30"/>
    <mergeCell ref="H30:J30"/>
    <mergeCell ref="A32:D32"/>
    <mergeCell ref="H32:I32"/>
    <mergeCell ref="A27:B27"/>
    <mergeCell ref="E27:G27"/>
    <mergeCell ref="H27:J27"/>
    <mergeCell ref="L27:M27"/>
    <mergeCell ref="E28:G28"/>
    <mergeCell ref="H28:J28"/>
    <mergeCell ref="L28:M28"/>
    <mergeCell ref="A37:C37"/>
    <mergeCell ref="E37:G37"/>
    <mergeCell ref="H37:J37"/>
    <mergeCell ref="L37:M37"/>
    <mergeCell ref="A38:C38"/>
    <mergeCell ref="E38:G38"/>
    <mergeCell ref="H38:J38"/>
    <mergeCell ref="L38:M38"/>
    <mergeCell ref="A34:K34"/>
    <mergeCell ref="A35:D35"/>
    <mergeCell ref="E35:G35"/>
    <mergeCell ref="H35:K35"/>
    <mergeCell ref="A36:C36"/>
    <mergeCell ref="E36:G36"/>
    <mergeCell ref="H36:J36"/>
    <mergeCell ref="L36:M36"/>
    <mergeCell ref="L35:M35"/>
    <mergeCell ref="A41:C41"/>
    <mergeCell ref="E41:G41"/>
    <mergeCell ref="H41:J41"/>
    <mergeCell ref="L41:M41"/>
    <mergeCell ref="A42:C42"/>
    <mergeCell ref="E42:G42"/>
    <mergeCell ref="H42:J42"/>
    <mergeCell ref="L42:M42"/>
    <mergeCell ref="A39:C39"/>
    <mergeCell ref="E39:G39"/>
    <mergeCell ref="H39:J39"/>
    <mergeCell ref="L39:M39"/>
    <mergeCell ref="A40:C40"/>
    <mergeCell ref="E40:G40"/>
    <mergeCell ref="H40:K40"/>
    <mergeCell ref="L40:M40"/>
    <mergeCell ref="A45:C45"/>
    <mergeCell ref="E45:G45"/>
    <mergeCell ref="H45:J45"/>
    <mergeCell ref="L45:M45"/>
    <mergeCell ref="A46:C46"/>
    <mergeCell ref="E46:G46"/>
    <mergeCell ref="H46:J46"/>
    <mergeCell ref="L46:M46"/>
    <mergeCell ref="A43:C43"/>
    <mergeCell ref="E43:G43"/>
    <mergeCell ref="H43:J43"/>
    <mergeCell ref="L43:M43"/>
    <mergeCell ref="A44:C44"/>
    <mergeCell ref="E44:G44"/>
    <mergeCell ref="H44:K44"/>
    <mergeCell ref="L44:M44"/>
    <mergeCell ref="A49:C49"/>
    <mergeCell ref="E49:G49"/>
    <mergeCell ref="H49:J49"/>
    <mergeCell ref="L49:M49"/>
    <mergeCell ref="A50:D50"/>
    <mergeCell ref="E50:G50"/>
    <mergeCell ref="H50:J50"/>
    <mergeCell ref="L50:M50"/>
    <mergeCell ref="A47:C47"/>
    <mergeCell ref="E47:G47"/>
    <mergeCell ref="H47:J47"/>
    <mergeCell ref="L47:M47"/>
    <mergeCell ref="A48:C48"/>
    <mergeCell ref="E48:G48"/>
    <mergeCell ref="H48:J48"/>
    <mergeCell ref="L48:M48"/>
    <mergeCell ref="A53:C53"/>
    <mergeCell ref="E53:G53"/>
    <mergeCell ref="H53:K53"/>
    <mergeCell ref="L53:M53"/>
    <mergeCell ref="A54:C54"/>
    <mergeCell ref="E54:G54"/>
    <mergeCell ref="H54:J54"/>
    <mergeCell ref="L54:M54"/>
    <mergeCell ref="A51:C51"/>
    <mergeCell ref="E51:G51"/>
    <mergeCell ref="H51:J51"/>
    <mergeCell ref="L51:M51"/>
    <mergeCell ref="A52:C52"/>
    <mergeCell ref="E52:G52"/>
    <mergeCell ref="H52:J52"/>
    <mergeCell ref="L52:M52"/>
    <mergeCell ref="A57:C57"/>
    <mergeCell ref="E57:G57"/>
    <mergeCell ref="H57:J57"/>
    <mergeCell ref="L57:M57"/>
    <mergeCell ref="A58:C58"/>
    <mergeCell ref="E58:G58"/>
    <mergeCell ref="H58:J58"/>
    <mergeCell ref="L58:M58"/>
    <mergeCell ref="A55:C55"/>
    <mergeCell ref="E55:G55"/>
    <mergeCell ref="H55:J55"/>
    <mergeCell ref="L55:M55"/>
    <mergeCell ref="A56:C56"/>
    <mergeCell ref="E56:G56"/>
    <mergeCell ref="H56:J56"/>
    <mergeCell ref="L56:M56"/>
    <mergeCell ref="A61:C61"/>
    <mergeCell ref="E61:G61"/>
    <mergeCell ref="H61:K61"/>
    <mergeCell ref="L61:M61"/>
    <mergeCell ref="A62:C62"/>
    <mergeCell ref="E62:G62"/>
    <mergeCell ref="H62:J62"/>
    <mergeCell ref="L62:M62"/>
    <mergeCell ref="A59:C59"/>
    <mergeCell ref="E59:G59"/>
    <mergeCell ref="H59:J59"/>
    <mergeCell ref="L59:M59"/>
    <mergeCell ref="A60:D60"/>
    <mergeCell ref="E60:G60"/>
    <mergeCell ref="H60:J60"/>
    <mergeCell ref="L60:M60"/>
    <mergeCell ref="A65:C65"/>
    <mergeCell ref="E65:G65"/>
    <mergeCell ref="H65:K65"/>
    <mergeCell ref="L65:M65"/>
    <mergeCell ref="A66:C66"/>
    <mergeCell ref="E66:G66"/>
    <mergeCell ref="H66:J66"/>
    <mergeCell ref="L66:M66"/>
    <mergeCell ref="A63:C63"/>
    <mergeCell ref="E63:G63"/>
    <mergeCell ref="H63:J63"/>
    <mergeCell ref="L63:M63"/>
    <mergeCell ref="A64:D64"/>
    <mergeCell ref="E64:G64"/>
    <mergeCell ref="H64:J64"/>
    <mergeCell ref="L64:M64"/>
    <mergeCell ref="A69:C69"/>
    <mergeCell ref="E69:G69"/>
    <mergeCell ref="H69:J69"/>
    <mergeCell ref="E70:G70"/>
    <mergeCell ref="H72:J72"/>
    <mergeCell ref="L72:M72"/>
    <mergeCell ref="A67:C67"/>
    <mergeCell ref="E67:G67"/>
    <mergeCell ref="H67:J67"/>
    <mergeCell ref="L67:M67"/>
    <mergeCell ref="A68:C68"/>
    <mergeCell ref="E68:G68"/>
    <mergeCell ref="H68:K68"/>
    <mergeCell ref="L68:M68"/>
    <mergeCell ref="H70:J70"/>
    <mergeCell ref="H71:J71"/>
    <mergeCell ref="L69:M69"/>
    <mergeCell ref="L70:M70"/>
    <mergeCell ref="L71:M71"/>
    <mergeCell ref="J81:J82"/>
    <mergeCell ref="K81:M82"/>
    <mergeCell ref="A83:B83"/>
    <mergeCell ref="K83:M83"/>
    <mergeCell ref="A84:B84"/>
    <mergeCell ref="K84:M84"/>
    <mergeCell ref="A73:D73"/>
    <mergeCell ref="H73:I73"/>
    <mergeCell ref="A81:B82"/>
    <mergeCell ref="C81:C82"/>
    <mergeCell ref="D81:D82"/>
    <mergeCell ref="E81:E82"/>
    <mergeCell ref="F81:F82"/>
    <mergeCell ref="H81:H82"/>
    <mergeCell ref="I81:I82"/>
    <mergeCell ref="A79:M80"/>
    <mergeCell ref="G81:G82"/>
    <mergeCell ref="A88:B88"/>
    <mergeCell ref="K88:M88"/>
    <mergeCell ref="A89:B89"/>
    <mergeCell ref="K89:M89"/>
    <mergeCell ref="A90:B90"/>
    <mergeCell ref="K90:M90"/>
    <mergeCell ref="A85:B85"/>
    <mergeCell ref="K85:M85"/>
    <mergeCell ref="A86:B86"/>
    <mergeCell ref="K86:M86"/>
    <mergeCell ref="A87:B87"/>
    <mergeCell ref="K87:M87"/>
    <mergeCell ref="A94:B94"/>
    <mergeCell ref="K94:M94"/>
    <mergeCell ref="A95:B95"/>
    <mergeCell ref="K95:M95"/>
    <mergeCell ref="A96:B96"/>
    <mergeCell ref="K96:M96"/>
    <mergeCell ref="A91:B91"/>
    <mergeCell ref="K91:M91"/>
    <mergeCell ref="A92:B92"/>
    <mergeCell ref="K92:M92"/>
    <mergeCell ref="A93:B93"/>
    <mergeCell ref="K93:M93"/>
    <mergeCell ref="A100:B100"/>
    <mergeCell ref="K100:M100"/>
    <mergeCell ref="A101:B101"/>
    <mergeCell ref="K101:M101"/>
    <mergeCell ref="A102:B102"/>
    <mergeCell ref="K102:M102"/>
    <mergeCell ref="A97:B97"/>
    <mergeCell ref="K97:M97"/>
    <mergeCell ref="A98:B98"/>
    <mergeCell ref="K98:M98"/>
    <mergeCell ref="A99:B99"/>
    <mergeCell ref="K99:M99"/>
    <mergeCell ref="A115:J115"/>
    <mergeCell ref="A116:J116"/>
    <mergeCell ref="A117:J117"/>
    <mergeCell ref="A118:J118"/>
    <mergeCell ref="A119:J119"/>
    <mergeCell ref="J120:K120"/>
    <mergeCell ref="A109:B109"/>
    <mergeCell ref="K109:M109"/>
    <mergeCell ref="A110:D110"/>
    <mergeCell ref="K110:M110"/>
    <mergeCell ref="K111:M111"/>
    <mergeCell ref="A113:K113"/>
    <mergeCell ref="A106:B106"/>
    <mergeCell ref="K106:M106"/>
    <mergeCell ref="A107:B107"/>
    <mergeCell ref="K107:M107"/>
    <mergeCell ref="A108:B108"/>
    <mergeCell ref="K108:M108"/>
    <mergeCell ref="A103:B103"/>
    <mergeCell ref="K103:M103"/>
    <mergeCell ref="A104:B104"/>
    <mergeCell ref="K104:M104"/>
    <mergeCell ref="A105:B105"/>
    <mergeCell ref="K105:M105"/>
  </mergeCells>
  <printOptions horizontalCentered="1"/>
  <pageMargins left="0.118110236220472" right="0.118110236220472" top="0" bottom="0" header="0.31496062992126" footer="0.31496062992126"/>
  <pageSetup paperSize="5" scale="60" fitToHeight="2" orientation="portrait" r:id="rId1"/>
  <rowBreaks count="1" manualBreakCount="1">
    <brk id="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"/>
  <sheetViews>
    <sheetView showGridLines="0" topLeftCell="A25" zoomScale="50" zoomScaleNormal="50" workbookViewId="0">
      <selection activeCell="D23" sqref="D23"/>
    </sheetView>
  </sheetViews>
  <sheetFormatPr defaultColWidth="8.7265625" defaultRowHeight="12.5" x14ac:dyDescent="0.25"/>
  <cols>
    <col min="1" max="1" width="18.54296875" style="13" customWidth="1"/>
    <col min="2" max="2" width="6.453125" style="13" bestFit="1" customWidth="1"/>
    <col min="3" max="3" width="18.54296875" style="13" customWidth="1"/>
    <col min="4" max="4" width="15.54296875" style="13" customWidth="1"/>
    <col min="5" max="6" width="8.7265625" style="13" customWidth="1"/>
    <col min="7" max="7" width="11.1796875" style="13" customWidth="1"/>
    <col min="8" max="8" width="14.1796875" style="13" customWidth="1"/>
    <col min="9" max="9" width="14.54296875" style="13" customWidth="1"/>
    <col min="10" max="10" width="20.1796875" style="13" customWidth="1"/>
    <col min="11" max="11" width="15.54296875" style="13" customWidth="1"/>
    <col min="12" max="12" width="8.7265625" style="13"/>
    <col min="13" max="13" width="16.54296875" style="13" customWidth="1"/>
    <col min="14" max="16384" width="8.7265625" style="13"/>
  </cols>
  <sheetData>
    <row r="1" spans="1:13" x14ac:dyDescent="0.25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x14ac:dyDescent="0.25">
      <c r="A2" s="318" t="s">
        <v>285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420"/>
    </row>
    <row r="3" spans="1:13" ht="13" x14ac:dyDescent="0.3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M3" s="91"/>
    </row>
    <row r="4" spans="1:13" ht="26.5" customHeight="1" x14ac:dyDescent="0.25">
      <c r="A4" s="92"/>
      <c r="B4" s="90"/>
      <c r="C4" s="246"/>
      <c r="D4" s="246"/>
      <c r="E4" s="244" t="s">
        <v>286</v>
      </c>
      <c r="F4" s="244"/>
      <c r="G4" s="244"/>
      <c r="H4" s="244"/>
      <c r="M4" s="91"/>
    </row>
    <row r="5" spans="1:13" x14ac:dyDescent="0.25">
      <c r="A5" s="92"/>
      <c r="B5" s="90"/>
      <c r="C5" s="93"/>
      <c r="D5" s="90"/>
      <c r="E5" s="90"/>
      <c r="F5" s="90"/>
      <c r="G5" s="90"/>
      <c r="H5" s="74"/>
      <c r="I5" s="74"/>
      <c r="J5" s="74"/>
      <c r="K5" s="74"/>
      <c r="M5" s="91"/>
    </row>
    <row r="6" spans="1:13" ht="13" x14ac:dyDescent="0.25">
      <c r="A6" s="255" t="s">
        <v>287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56"/>
    </row>
    <row r="7" spans="1:13" ht="13.5" thickBot="1" x14ac:dyDescent="0.3">
      <c r="A7" s="79"/>
      <c r="B7" s="38"/>
      <c r="C7" s="38"/>
      <c r="D7" s="38"/>
      <c r="E7" s="38"/>
      <c r="F7" s="38"/>
      <c r="G7" s="38"/>
      <c r="H7" s="38"/>
      <c r="I7" s="38"/>
      <c r="J7" s="38"/>
      <c r="K7" s="38"/>
      <c r="M7" s="91"/>
    </row>
    <row r="8" spans="1:13" ht="19" customHeight="1" x14ac:dyDescent="0.25">
      <c r="A8" s="247" t="s">
        <v>288</v>
      </c>
      <c r="B8" s="248"/>
      <c r="C8" s="94" t="s">
        <v>289</v>
      </c>
      <c r="D8" s="249" t="s">
        <v>290</v>
      </c>
      <c r="E8" s="250"/>
      <c r="F8" s="250"/>
      <c r="G8" s="250"/>
      <c r="H8" s="250"/>
      <c r="I8" s="250"/>
      <c r="J8" s="247" t="s">
        <v>291</v>
      </c>
      <c r="K8" s="250"/>
      <c r="L8" s="250"/>
      <c r="M8" s="251"/>
    </row>
    <row r="9" spans="1:13" ht="23" customHeight="1" thickBot="1" x14ac:dyDescent="0.3">
      <c r="A9" s="252"/>
      <c r="B9" s="279"/>
      <c r="C9" s="76"/>
      <c r="D9" s="280"/>
      <c r="E9" s="253"/>
      <c r="F9" s="253"/>
      <c r="G9" s="253"/>
      <c r="H9" s="253"/>
      <c r="I9" s="253"/>
      <c r="J9" s="252"/>
      <c r="K9" s="253"/>
      <c r="L9" s="253"/>
      <c r="M9" s="254"/>
    </row>
    <row r="10" spans="1:13" x14ac:dyDescent="0.25">
      <c r="A10" s="451" t="s">
        <v>409</v>
      </c>
      <c r="B10" s="452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3"/>
    </row>
    <row r="11" spans="1:13" ht="13" thickBot="1" x14ac:dyDescent="0.3">
      <c r="A11" s="454"/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6"/>
    </row>
    <row r="12" spans="1:13" ht="23" customHeight="1" thickBot="1" x14ac:dyDescent="0.3">
      <c r="A12" s="281" t="s">
        <v>292</v>
      </c>
      <c r="B12" s="291"/>
      <c r="C12" s="291"/>
      <c r="D12" s="292"/>
      <c r="E12" s="281" t="s">
        <v>8</v>
      </c>
      <c r="F12" s="282"/>
      <c r="G12" s="283"/>
      <c r="H12" s="317" t="s">
        <v>293</v>
      </c>
      <c r="I12" s="282"/>
      <c r="J12" s="282"/>
      <c r="K12" s="304"/>
      <c r="L12" s="281" t="s">
        <v>8</v>
      </c>
      <c r="M12" s="283"/>
    </row>
    <row r="13" spans="1:13" ht="23" customHeight="1" thickBot="1" x14ac:dyDescent="0.3">
      <c r="A13" s="284" t="s">
        <v>294</v>
      </c>
      <c r="B13" s="285"/>
      <c r="C13" s="286"/>
      <c r="D13" s="4">
        <v>0</v>
      </c>
      <c r="E13" s="237"/>
      <c r="F13" s="238"/>
      <c r="G13" s="239"/>
      <c r="H13" s="318"/>
      <c r="I13" s="319"/>
      <c r="J13" s="161" t="s">
        <v>295</v>
      </c>
      <c r="K13" s="9">
        <v>0</v>
      </c>
      <c r="L13" s="237"/>
      <c r="M13" s="239"/>
    </row>
    <row r="14" spans="1:13" ht="23" customHeight="1" x14ac:dyDescent="0.25">
      <c r="A14" s="287" t="s">
        <v>296</v>
      </c>
      <c r="B14" s="288"/>
      <c r="C14" s="99" t="s">
        <v>297</v>
      </c>
      <c r="D14" s="5">
        <v>0</v>
      </c>
      <c r="E14" s="237"/>
      <c r="F14" s="238"/>
      <c r="G14" s="239"/>
      <c r="H14" s="100"/>
      <c r="I14" s="101"/>
      <c r="J14" s="162" t="s">
        <v>298</v>
      </c>
      <c r="K14" s="10">
        <v>0</v>
      </c>
      <c r="L14" s="237"/>
      <c r="M14" s="239"/>
    </row>
    <row r="15" spans="1:13" ht="23" customHeight="1" thickBot="1" x14ac:dyDescent="0.3">
      <c r="A15" s="289"/>
      <c r="B15" s="290"/>
      <c r="C15" s="99" t="s">
        <v>299</v>
      </c>
      <c r="D15" s="6">
        <v>0</v>
      </c>
      <c r="E15" s="240"/>
      <c r="F15" s="241"/>
      <c r="G15" s="242"/>
      <c r="H15" s="100"/>
      <c r="I15" s="101"/>
      <c r="J15" s="163" t="s">
        <v>300</v>
      </c>
      <c r="K15" s="10">
        <v>0</v>
      </c>
      <c r="L15" s="240"/>
      <c r="M15" s="242"/>
    </row>
    <row r="16" spans="1:13" ht="23" customHeight="1" x14ac:dyDescent="0.25">
      <c r="A16" s="228" t="s">
        <v>301</v>
      </c>
      <c r="B16" s="229"/>
      <c r="C16" s="230"/>
      <c r="D16" s="6">
        <v>0</v>
      </c>
      <c r="E16" s="240"/>
      <c r="F16" s="241"/>
      <c r="G16" s="242"/>
      <c r="H16" s="100"/>
      <c r="I16" s="104"/>
      <c r="J16" s="164"/>
      <c r="K16" s="10">
        <v>0</v>
      </c>
      <c r="L16" s="240"/>
      <c r="M16" s="242"/>
    </row>
    <row r="17" spans="1:13" ht="23" customHeight="1" x14ac:dyDescent="0.25">
      <c r="A17" s="266" t="s">
        <v>302</v>
      </c>
      <c r="B17" s="267"/>
      <c r="C17" s="268"/>
      <c r="D17" s="6">
        <v>0</v>
      </c>
      <c r="E17" s="240"/>
      <c r="F17" s="241"/>
      <c r="G17" s="242"/>
      <c r="H17" s="582" t="s">
        <v>303</v>
      </c>
      <c r="I17" s="583"/>
      <c r="J17" s="157" t="s">
        <v>304</v>
      </c>
      <c r="K17" s="10">
        <v>0</v>
      </c>
      <c r="L17" s="240"/>
      <c r="M17" s="242"/>
    </row>
    <row r="18" spans="1:13" ht="23" customHeight="1" x14ac:dyDescent="0.25">
      <c r="A18" s="260" t="s">
        <v>305</v>
      </c>
      <c r="B18" s="261"/>
      <c r="C18" s="262"/>
      <c r="D18" s="6">
        <v>0</v>
      </c>
      <c r="E18" s="240"/>
      <c r="F18" s="241"/>
      <c r="G18" s="242"/>
      <c r="H18" s="234"/>
      <c r="I18" s="235"/>
      <c r="J18" s="162" t="s">
        <v>306</v>
      </c>
      <c r="K18" s="10">
        <v>0</v>
      </c>
      <c r="L18" s="240"/>
      <c r="M18" s="242"/>
    </row>
    <row r="19" spans="1:13" ht="23" customHeight="1" x14ac:dyDescent="0.25">
      <c r="A19" s="579" t="s">
        <v>307</v>
      </c>
      <c r="B19" s="580"/>
      <c r="C19" s="581"/>
      <c r="D19" s="6">
        <v>0</v>
      </c>
      <c r="E19" s="240"/>
      <c r="F19" s="241"/>
      <c r="G19" s="242"/>
      <c r="H19" s="260" t="s">
        <v>308</v>
      </c>
      <c r="I19" s="261"/>
      <c r="J19" s="262"/>
      <c r="K19" s="10">
        <v>0</v>
      </c>
      <c r="L19" s="240"/>
      <c r="M19" s="242"/>
    </row>
    <row r="20" spans="1:13" ht="23" customHeight="1" x14ac:dyDescent="0.25">
      <c r="A20" s="276" t="s">
        <v>309</v>
      </c>
      <c r="B20" s="277"/>
      <c r="C20" s="278"/>
      <c r="D20" s="6">
        <v>0</v>
      </c>
      <c r="E20" s="240"/>
      <c r="F20" s="241"/>
      <c r="G20" s="242"/>
      <c r="H20" s="260" t="s">
        <v>310</v>
      </c>
      <c r="I20" s="261"/>
      <c r="J20" s="262"/>
      <c r="K20" s="10">
        <v>0</v>
      </c>
      <c r="L20" s="240"/>
      <c r="M20" s="242"/>
    </row>
    <row r="21" spans="1:13" ht="23" customHeight="1" x14ac:dyDescent="0.25">
      <c r="A21" s="576" t="s">
        <v>311</v>
      </c>
      <c r="B21" s="577"/>
      <c r="C21" s="577"/>
      <c r="D21" s="578"/>
      <c r="E21" s="240"/>
      <c r="F21" s="241"/>
      <c r="G21" s="242"/>
      <c r="H21" s="260" t="s">
        <v>312</v>
      </c>
      <c r="I21" s="261"/>
      <c r="J21" s="262"/>
      <c r="K21" s="10">
        <v>0</v>
      </c>
      <c r="L21" s="240"/>
      <c r="M21" s="242"/>
    </row>
    <row r="22" spans="1:13" ht="23" customHeight="1" x14ac:dyDescent="0.25">
      <c r="A22" s="257" t="s">
        <v>313</v>
      </c>
      <c r="B22" s="258"/>
      <c r="C22" s="259"/>
      <c r="D22" s="6">
        <v>0</v>
      </c>
      <c r="E22" s="240"/>
      <c r="F22" s="241"/>
      <c r="G22" s="242"/>
      <c r="H22" s="260" t="s">
        <v>314</v>
      </c>
      <c r="I22" s="261"/>
      <c r="J22" s="262"/>
      <c r="K22" s="10">
        <v>0</v>
      </c>
      <c r="L22" s="240"/>
      <c r="M22" s="242"/>
    </row>
    <row r="23" spans="1:13" ht="23" customHeight="1" x14ac:dyDescent="0.25">
      <c r="A23" s="257" t="s">
        <v>315</v>
      </c>
      <c r="B23" s="258"/>
      <c r="C23" s="259"/>
      <c r="D23" s="6">
        <v>0</v>
      </c>
      <c r="E23" s="240"/>
      <c r="F23" s="241"/>
      <c r="G23" s="242"/>
      <c r="H23" s="260" t="s">
        <v>316</v>
      </c>
      <c r="I23" s="261"/>
      <c r="J23" s="262"/>
      <c r="K23" s="10">
        <v>0</v>
      </c>
      <c r="L23" s="240"/>
      <c r="M23" s="242"/>
    </row>
    <row r="24" spans="1:13" ht="23" customHeight="1" x14ac:dyDescent="0.25">
      <c r="A24" s="257" t="s">
        <v>317</v>
      </c>
      <c r="B24" s="258"/>
      <c r="C24" s="259"/>
      <c r="D24" s="6">
        <v>0</v>
      </c>
      <c r="E24" s="240"/>
      <c r="F24" s="241"/>
      <c r="G24" s="242"/>
      <c r="H24" s="260" t="s">
        <v>318</v>
      </c>
      <c r="I24" s="261"/>
      <c r="J24" s="262"/>
      <c r="K24" s="10">
        <v>0</v>
      </c>
      <c r="L24" s="240"/>
      <c r="M24" s="242"/>
    </row>
    <row r="25" spans="1:13" ht="23" customHeight="1" x14ac:dyDescent="0.25">
      <c r="A25" s="421" t="s">
        <v>319</v>
      </c>
      <c r="B25" s="422"/>
      <c r="C25" s="423"/>
      <c r="D25" s="6">
        <v>0</v>
      </c>
      <c r="E25" s="240"/>
      <c r="F25" s="241"/>
      <c r="G25" s="242"/>
      <c r="H25" s="260" t="s">
        <v>320</v>
      </c>
      <c r="I25" s="261"/>
      <c r="J25" s="262"/>
      <c r="K25" s="10">
        <v>0</v>
      </c>
      <c r="L25" s="240"/>
      <c r="M25" s="242"/>
    </row>
    <row r="26" spans="1:13" ht="23" customHeight="1" thickBot="1" x14ac:dyDescent="0.3">
      <c r="A26" s="257" t="s">
        <v>321</v>
      </c>
      <c r="B26" s="258"/>
      <c r="C26" s="259"/>
      <c r="D26" s="6">
        <v>0</v>
      </c>
      <c r="E26" s="240"/>
      <c r="F26" s="241"/>
      <c r="G26" s="242"/>
      <c r="H26" s="263" t="s">
        <v>322</v>
      </c>
      <c r="I26" s="264"/>
      <c r="J26" s="265"/>
      <c r="K26" s="11">
        <v>0</v>
      </c>
      <c r="L26" s="240"/>
      <c r="M26" s="242"/>
    </row>
    <row r="27" spans="1:13" ht="23" customHeight="1" thickBot="1" x14ac:dyDescent="0.35">
      <c r="A27" s="294" t="s">
        <v>323</v>
      </c>
      <c r="B27" s="295"/>
      <c r="C27" s="107"/>
      <c r="D27" s="6">
        <v>0</v>
      </c>
      <c r="E27" s="240"/>
      <c r="F27" s="241"/>
      <c r="G27" s="242"/>
      <c r="H27" s="311" t="s">
        <v>40</v>
      </c>
      <c r="I27" s="312"/>
      <c r="J27" s="313"/>
      <c r="K27" s="10">
        <v>0</v>
      </c>
      <c r="L27" s="240"/>
      <c r="M27" s="242"/>
    </row>
    <row r="28" spans="1:13" ht="23" customHeight="1" x14ac:dyDescent="0.25">
      <c r="A28" s="108" t="s">
        <v>324</v>
      </c>
      <c r="B28" s="109"/>
      <c r="C28" s="174" t="s">
        <v>325</v>
      </c>
      <c r="D28" s="7"/>
      <c r="E28" s="240"/>
      <c r="F28" s="241"/>
      <c r="G28" s="242"/>
      <c r="H28" s="311"/>
      <c r="I28" s="312"/>
      <c r="J28" s="313"/>
      <c r="K28" s="10"/>
      <c r="L28" s="240"/>
      <c r="M28" s="242"/>
    </row>
    <row r="29" spans="1:13" ht="23" customHeight="1" thickBot="1" x14ac:dyDescent="0.3">
      <c r="A29" s="111" t="s">
        <v>326</v>
      </c>
      <c r="B29" s="112"/>
      <c r="C29" s="113"/>
      <c r="D29" s="8"/>
      <c r="E29" s="305"/>
      <c r="F29" s="306"/>
      <c r="G29" s="307"/>
      <c r="H29" s="314"/>
      <c r="I29" s="315"/>
      <c r="J29" s="316"/>
      <c r="K29" s="12"/>
      <c r="L29" s="305"/>
      <c r="M29" s="307"/>
    </row>
    <row r="30" spans="1:13" ht="23" customHeight="1" thickBot="1" x14ac:dyDescent="0.3">
      <c r="A30" s="296" t="s">
        <v>327</v>
      </c>
      <c r="B30" s="297"/>
      <c r="C30" s="298"/>
      <c r="D30" s="114">
        <f>SUM(D13:D29)</f>
        <v>0</v>
      </c>
      <c r="H30" s="296" t="s">
        <v>328</v>
      </c>
      <c r="I30" s="297"/>
      <c r="J30" s="298"/>
      <c r="K30" s="115">
        <f>SUM(K13:K29)</f>
        <v>0</v>
      </c>
      <c r="M30" s="91"/>
    </row>
    <row r="31" spans="1:13" ht="23" customHeight="1" thickBot="1" x14ac:dyDescent="0.3">
      <c r="A31" s="100"/>
      <c r="H31" s="96"/>
      <c r="I31" s="96"/>
      <c r="J31" s="96"/>
      <c r="K31" s="97"/>
      <c r="M31" s="91"/>
    </row>
    <row r="32" spans="1:13" ht="23" customHeight="1" thickBot="1" x14ac:dyDescent="0.3">
      <c r="A32" s="299" t="s">
        <v>329</v>
      </c>
      <c r="B32" s="300"/>
      <c r="C32" s="300"/>
      <c r="D32" s="301"/>
      <c r="E32" s="116"/>
      <c r="F32" s="116"/>
      <c r="G32" s="116"/>
      <c r="H32" s="302">
        <f>D30-K30</f>
        <v>0</v>
      </c>
      <c r="I32" s="303"/>
      <c r="J32" s="96"/>
      <c r="K32" s="97"/>
      <c r="M32" s="91"/>
    </row>
    <row r="33" spans="1:13" ht="23" customHeight="1" thickBot="1" x14ac:dyDescent="0.3">
      <c r="A33" s="100"/>
      <c r="H33" s="96"/>
      <c r="I33" s="96"/>
      <c r="J33" s="96"/>
      <c r="K33" s="97"/>
      <c r="M33" s="91"/>
    </row>
    <row r="34" spans="1:13" ht="23" customHeight="1" thickBot="1" x14ac:dyDescent="0.3">
      <c r="A34" s="281" t="s">
        <v>330</v>
      </c>
      <c r="B34" s="282"/>
      <c r="C34" s="282"/>
      <c r="D34" s="282"/>
      <c r="E34" s="282"/>
      <c r="F34" s="282"/>
      <c r="G34" s="282"/>
      <c r="H34" s="282"/>
      <c r="I34" s="282"/>
      <c r="J34" s="282"/>
      <c r="K34" s="304"/>
      <c r="L34" s="165"/>
      <c r="M34" s="166"/>
    </row>
    <row r="35" spans="1:13" ht="23" customHeight="1" thickBot="1" x14ac:dyDescent="0.3">
      <c r="A35" s="231" t="s">
        <v>331</v>
      </c>
      <c r="B35" s="232"/>
      <c r="C35" s="232"/>
      <c r="D35" s="233"/>
      <c r="E35" s="308" t="s">
        <v>8</v>
      </c>
      <c r="F35" s="309"/>
      <c r="G35" s="310"/>
      <c r="H35" s="231" t="s">
        <v>332</v>
      </c>
      <c r="I35" s="232"/>
      <c r="J35" s="232"/>
      <c r="K35" s="233"/>
      <c r="L35" s="281" t="s">
        <v>8</v>
      </c>
      <c r="M35" s="283"/>
    </row>
    <row r="36" spans="1:13" ht="23" customHeight="1" x14ac:dyDescent="0.25">
      <c r="A36" s="234" t="s">
        <v>333</v>
      </c>
      <c r="B36" s="235"/>
      <c r="C36" s="236"/>
      <c r="D36" s="4">
        <v>0</v>
      </c>
      <c r="E36" s="240"/>
      <c r="F36" s="241"/>
      <c r="G36" s="242"/>
      <c r="H36" s="293" t="s">
        <v>334</v>
      </c>
      <c r="I36" s="235"/>
      <c r="J36" s="236"/>
      <c r="K36" s="9">
        <v>0</v>
      </c>
      <c r="L36" s="237"/>
      <c r="M36" s="239"/>
    </row>
    <row r="37" spans="1:13" ht="23" customHeight="1" x14ac:dyDescent="0.25">
      <c r="A37" s="234" t="s">
        <v>335</v>
      </c>
      <c r="B37" s="235"/>
      <c r="C37" s="236"/>
      <c r="D37" s="6">
        <v>0</v>
      </c>
      <c r="E37" s="237"/>
      <c r="F37" s="238"/>
      <c r="G37" s="239"/>
      <c r="H37" s="293" t="s">
        <v>336</v>
      </c>
      <c r="I37" s="235"/>
      <c r="J37" s="236"/>
      <c r="K37" s="4">
        <v>0</v>
      </c>
      <c r="L37" s="240"/>
      <c r="M37" s="242"/>
    </row>
    <row r="38" spans="1:13" ht="23" customHeight="1" x14ac:dyDescent="0.25">
      <c r="A38" s="234" t="s">
        <v>337</v>
      </c>
      <c r="B38" s="235"/>
      <c r="C38" s="236"/>
      <c r="D38" s="6">
        <v>0</v>
      </c>
      <c r="E38" s="240"/>
      <c r="F38" s="241"/>
      <c r="G38" s="242"/>
      <c r="H38" s="293" t="s">
        <v>338</v>
      </c>
      <c r="I38" s="235"/>
      <c r="J38" s="236"/>
      <c r="K38" s="4">
        <v>0</v>
      </c>
      <c r="L38" s="240"/>
      <c r="M38" s="242"/>
    </row>
    <row r="39" spans="1:13" ht="23" customHeight="1" thickBot="1" x14ac:dyDescent="0.3">
      <c r="A39" s="234" t="s">
        <v>339</v>
      </c>
      <c r="B39" s="235"/>
      <c r="C39" s="236"/>
      <c r="D39" s="6">
        <v>0</v>
      </c>
      <c r="E39" s="240"/>
      <c r="F39" s="241"/>
      <c r="G39" s="242"/>
      <c r="H39" s="293" t="s">
        <v>340</v>
      </c>
      <c r="I39" s="235"/>
      <c r="J39" s="236"/>
      <c r="K39" s="11">
        <v>0</v>
      </c>
      <c r="L39" s="240"/>
      <c r="M39" s="242"/>
    </row>
    <row r="40" spans="1:13" ht="23" customHeight="1" thickBot="1" x14ac:dyDescent="0.3">
      <c r="A40" s="234" t="s">
        <v>341</v>
      </c>
      <c r="B40" s="235"/>
      <c r="C40" s="236"/>
      <c r="D40" s="6">
        <v>0</v>
      </c>
      <c r="E40" s="240"/>
      <c r="F40" s="241"/>
      <c r="G40" s="242"/>
      <c r="H40" s="231" t="s">
        <v>342</v>
      </c>
      <c r="I40" s="232"/>
      <c r="J40" s="232"/>
      <c r="K40" s="233"/>
      <c r="L40" s="240"/>
      <c r="M40" s="242"/>
    </row>
    <row r="41" spans="1:13" ht="23" customHeight="1" x14ac:dyDescent="0.25">
      <c r="A41" s="234" t="s">
        <v>343</v>
      </c>
      <c r="B41" s="235"/>
      <c r="C41" s="236"/>
      <c r="D41" s="6">
        <v>0</v>
      </c>
      <c r="E41" s="240"/>
      <c r="F41" s="241"/>
      <c r="G41" s="242"/>
      <c r="H41" s="293" t="s">
        <v>342</v>
      </c>
      <c r="I41" s="235"/>
      <c r="J41" s="236"/>
      <c r="K41" s="4">
        <v>0</v>
      </c>
      <c r="L41" s="240"/>
      <c r="M41" s="242"/>
    </row>
    <row r="42" spans="1:13" ht="23" customHeight="1" x14ac:dyDescent="0.25">
      <c r="A42" s="234" t="s">
        <v>344</v>
      </c>
      <c r="B42" s="235"/>
      <c r="C42" s="236"/>
      <c r="D42" s="6">
        <v>0</v>
      </c>
      <c r="E42" s="240"/>
      <c r="F42" s="241"/>
      <c r="G42" s="242"/>
      <c r="H42" s="293" t="s">
        <v>345</v>
      </c>
      <c r="I42" s="235"/>
      <c r="J42" s="236"/>
      <c r="K42" s="11">
        <v>0</v>
      </c>
      <c r="L42" s="240"/>
      <c r="M42" s="242"/>
    </row>
    <row r="43" spans="1:13" ht="23" customHeight="1" thickBot="1" x14ac:dyDescent="0.35">
      <c r="A43" s="234" t="s">
        <v>346</v>
      </c>
      <c r="B43" s="235"/>
      <c r="C43" s="236"/>
      <c r="D43" s="117">
        <v>0</v>
      </c>
      <c r="E43" s="240"/>
      <c r="F43" s="241"/>
      <c r="G43" s="242"/>
      <c r="H43" s="293" t="s">
        <v>347</v>
      </c>
      <c r="I43" s="235"/>
      <c r="J43" s="236"/>
      <c r="K43" s="12">
        <v>0</v>
      </c>
      <c r="L43" s="240"/>
      <c r="M43" s="242"/>
    </row>
    <row r="44" spans="1:13" ht="23" customHeight="1" thickBot="1" x14ac:dyDescent="0.3">
      <c r="A44" s="234" t="s">
        <v>348</v>
      </c>
      <c r="B44" s="235"/>
      <c r="C44" s="236"/>
      <c r="D44" s="6">
        <v>0</v>
      </c>
      <c r="E44" s="240"/>
      <c r="F44" s="241"/>
      <c r="G44" s="242"/>
      <c r="H44" s="231" t="s">
        <v>349</v>
      </c>
      <c r="I44" s="232"/>
      <c r="J44" s="232"/>
      <c r="K44" s="233"/>
      <c r="L44" s="240"/>
      <c r="M44" s="242"/>
    </row>
    <row r="45" spans="1:13" ht="23" customHeight="1" x14ac:dyDescent="0.25">
      <c r="A45" s="234" t="s">
        <v>226</v>
      </c>
      <c r="B45" s="235"/>
      <c r="C45" s="236"/>
      <c r="D45" s="6">
        <v>0</v>
      </c>
      <c r="E45" s="240"/>
      <c r="F45" s="241"/>
      <c r="G45" s="242"/>
      <c r="H45" s="293" t="s">
        <v>350</v>
      </c>
      <c r="I45" s="235"/>
      <c r="J45" s="236"/>
      <c r="K45" s="4">
        <v>0</v>
      </c>
      <c r="L45" s="240"/>
      <c r="M45" s="242"/>
    </row>
    <row r="46" spans="1:13" ht="23" customHeight="1" x14ac:dyDescent="0.25">
      <c r="A46" s="234" t="s">
        <v>351</v>
      </c>
      <c r="B46" s="235"/>
      <c r="C46" s="236"/>
      <c r="D46" s="6">
        <v>0</v>
      </c>
      <c r="E46" s="240"/>
      <c r="F46" s="241"/>
      <c r="G46" s="242"/>
      <c r="H46" s="293" t="s">
        <v>352</v>
      </c>
      <c r="I46" s="235"/>
      <c r="J46" s="236"/>
      <c r="K46" s="4">
        <v>0</v>
      </c>
      <c r="L46" s="240"/>
      <c r="M46" s="242"/>
    </row>
    <row r="47" spans="1:13" ht="23" customHeight="1" x14ac:dyDescent="0.25">
      <c r="A47" s="234" t="s">
        <v>353</v>
      </c>
      <c r="B47" s="235"/>
      <c r="C47" s="236"/>
      <c r="D47" s="6">
        <v>0</v>
      </c>
      <c r="E47" s="240"/>
      <c r="F47" s="241"/>
      <c r="G47" s="242"/>
      <c r="H47" s="293" t="s">
        <v>354</v>
      </c>
      <c r="I47" s="235"/>
      <c r="J47" s="236"/>
      <c r="K47" s="4">
        <v>0</v>
      </c>
      <c r="L47" s="240"/>
      <c r="M47" s="242"/>
    </row>
    <row r="48" spans="1:13" ht="23" customHeight="1" x14ac:dyDescent="0.25">
      <c r="A48" s="234" t="s">
        <v>345</v>
      </c>
      <c r="B48" s="235"/>
      <c r="C48" s="236"/>
      <c r="D48" s="118">
        <v>0</v>
      </c>
      <c r="E48" s="240"/>
      <c r="F48" s="241"/>
      <c r="G48" s="242"/>
      <c r="H48" s="293" t="s">
        <v>355</v>
      </c>
      <c r="I48" s="235"/>
      <c r="J48" s="236"/>
      <c r="K48" s="4">
        <v>0</v>
      </c>
      <c r="L48" s="240"/>
      <c r="M48" s="242"/>
    </row>
    <row r="49" spans="1:13" ht="23" customHeight="1" thickBot="1" x14ac:dyDescent="0.3">
      <c r="A49" s="234" t="s">
        <v>356</v>
      </c>
      <c r="B49" s="235"/>
      <c r="C49" s="236"/>
      <c r="D49" s="118">
        <v>0</v>
      </c>
      <c r="E49" s="240"/>
      <c r="F49" s="241"/>
      <c r="G49" s="242"/>
      <c r="H49" s="320" t="s">
        <v>357</v>
      </c>
      <c r="I49" s="321"/>
      <c r="J49" s="322"/>
      <c r="K49" s="4">
        <v>0</v>
      </c>
      <c r="L49" s="240"/>
      <c r="M49" s="242"/>
    </row>
    <row r="50" spans="1:13" ht="23" customHeight="1" thickBot="1" x14ac:dyDescent="0.3">
      <c r="A50" s="231" t="s">
        <v>358</v>
      </c>
      <c r="B50" s="232"/>
      <c r="C50" s="232"/>
      <c r="D50" s="233"/>
      <c r="E50" s="240"/>
      <c r="F50" s="241"/>
      <c r="G50" s="242"/>
      <c r="H50" s="320" t="s">
        <v>359</v>
      </c>
      <c r="I50" s="321"/>
      <c r="J50" s="322"/>
      <c r="K50" s="4">
        <v>0</v>
      </c>
      <c r="L50" s="240"/>
      <c r="M50" s="242"/>
    </row>
    <row r="51" spans="1:13" ht="23" customHeight="1" x14ac:dyDescent="0.3">
      <c r="A51" s="234" t="s">
        <v>360</v>
      </c>
      <c r="B51" s="235"/>
      <c r="C51" s="236"/>
      <c r="D51" s="119">
        <v>0</v>
      </c>
      <c r="E51" s="240"/>
      <c r="F51" s="241"/>
      <c r="G51" s="242"/>
      <c r="H51" s="320" t="s">
        <v>361</v>
      </c>
      <c r="I51" s="321"/>
      <c r="J51" s="322"/>
      <c r="K51" s="4">
        <v>0</v>
      </c>
      <c r="L51" s="384"/>
      <c r="M51" s="385"/>
    </row>
    <row r="52" spans="1:13" ht="23" customHeight="1" thickBot="1" x14ac:dyDescent="0.3">
      <c r="A52" s="234" t="s">
        <v>345</v>
      </c>
      <c r="B52" s="235"/>
      <c r="C52" s="236"/>
      <c r="D52" s="118">
        <v>0</v>
      </c>
      <c r="E52" s="240"/>
      <c r="F52" s="241"/>
      <c r="G52" s="242"/>
      <c r="H52" s="320" t="s">
        <v>362</v>
      </c>
      <c r="I52" s="321"/>
      <c r="J52" s="322"/>
      <c r="K52" s="4">
        <v>0</v>
      </c>
      <c r="L52" s="240"/>
      <c r="M52" s="242"/>
    </row>
    <row r="53" spans="1:13" ht="23" customHeight="1" thickBot="1" x14ac:dyDescent="0.3">
      <c r="A53" s="234" t="s">
        <v>363</v>
      </c>
      <c r="B53" s="235"/>
      <c r="C53" s="236"/>
      <c r="D53" s="118">
        <v>0</v>
      </c>
      <c r="E53" s="240"/>
      <c r="F53" s="241"/>
      <c r="G53" s="242"/>
      <c r="H53" s="231" t="s">
        <v>364</v>
      </c>
      <c r="I53" s="232"/>
      <c r="J53" s="232"/>
      <c r="K53" s="233"/>
      <c r="L53" s="240"/>
      <c r="M53" s="242"/>
    </row>
    <row r="54" spans="1:13" ht="23" customHeight="1" x14ac:dyDescent="0.25">
      <c r="A54" s="234" t="s">
        <v>365</v>
      </c>
      <c r="B54" s="235"/>
      <c r="C54" s="236"/>
      <c r="D54" s="6">
        <v>0</v>
      </c>
      <c r="E54" s="240"/>
      <c r="F54" s="241"/>
      <c r="G54" s="242"/>
      <c r="H54" s="323" t="s">
        <v>366</v>
      </c>
      <c r="I54" s="324"/>
      <c r="J54" s="325"/>
      <c r="K54" s="9">
        <v>0</v>
      </c>
      <c r="L54" s="240"/>
      <c r="M54" s="242"/>
    </row>
    <row r="55" spans="1:13" ht="23" customHeight="1" x14ac:dyDescent="0.25">
      <c r="A55" s="234" t="s">
        <v>367</v>
      </c>
      <c r="B55" s="235"/>
      <c r="C55" s="236"/>
      <c r="D55" s="6">
        <v>0</v>
      </c>
      <c r="E55" s="240"/>
      <c r="F55" s="241"/>
      <c r="G55" s="242"/>
      <c r="H55" s="320" t="s">
        <v>368</v>
      </c>
      <c r="I55" s="321"/>
      <c r="J55" s="322"/>
      <c r="K55" s="9">
        <v>0</v>
      </c>
      <c r="L55" s="240"/>
      <c r="M55" s="242"/>
    </row>
    <row r="56" spans="1:13" ht="23" customHeight="1" x14ac:dyDescent="0.3">
      <c r="A56" s="234" t="s">
        <v>369</v>
      </c>
      <c r="B56" s="235"/>
      <c r="C56" s="236"/>
      <c r="D56" s="6">
        <v>0</v>
      </c>
      <c r="E56" s="240"/>
      <c r="F56" s="241"/>
      <c r="G56" s="242"/>
      <c r="H56" s="332" t="s">
        <v>370</v>
      </c>
      <c r="I56" s="333"/>
      <c r="J56" s="334"/>
      <c r="K56" s="120">
        <v>0</v>
      </c>
      <c r="L56" s="240"/>
      <c r="M56" s="242"/>
    </row>
    <row r="57" spans="1:13" ht="23" customHeight="1" x14ac:dyDescent="0.25">
      <c r="A57" s="234" t="s">
        <v>371</v>
      </c>
      <c r="B57" s="235"/>
      <c r="C57" s="236"/>
      <c r="D57" s="6">
        <v>0</v>
      </c>
      <c r="E57" s="240"/>
      <c r="F57" s="241"/>
      <c r="G57" s="242"/>
      <c r="H57" s="332" t="s">
        <v>372</v>
      </c>
      <c r="I57" s="333"/>
      <c r="J57" s="334"/>
      <c r="K57" s="10">
        <v>0</v>
      </c>
      <c r="L57" s="240"/>
      <c r="M57" s="242"/>
    </row>
    <row r="58" spans="1:13" ht="23" customHeight="1" x14ac:dyDescent="0.3">
      <c r="A58" s="234" t="s">
        <v>373</v>
      </c>
      <c r="B58" s="235"/>
      <c r="C58" s="236"/>
      <c r="D58" s="6">
        <v>0</v>
      </c>
      <c r="E58" s="240"/>
      <c r="F58" s="241"/>
      <c r="G58" s="242"/>
      <c r="H58" s="320" t="s">
        <v>92</v>
      </c>
      <c r="I58" s="321"/>
      <c r="J58" s="322"/>
      <c r="K58" s="120">
        <v>0</v>
      </c>
      <c r="L58" s="240"/>
      <c r="M58" s="242"/>
    </row>
    <row r="59" spans="1:13" ht="23" customHeight="1" thickBot="1" x14ac:dyDescent="0.3">
      <c r="A59" s="243" t="s">
        <v>356</v>
      </c>
      <c r="B59" s="244"/>
      <c r="C59" s="245"/>
      <c r="D59" s="118">
        <v>0</v>
      </c>
      <c r="E59" s="240"/>
      <c r="F59" s="241"/>
      <c r="G59" s="242"/>
      <c r="H59" s="326" t="s">
        <v>374</v>
      </c>
      <c r="I59" s="327"/>
      <c r="J59" s="328"/>
      <c r="K59" s="10">
        <v>0</v>
      </c>
      <c r="L59" s="240"/>
      <c r="M59" s="242"/>
    </row>
    <row r="60" spans="1:13" ht="23" customHeight="1" thickBot="1" x14ac:dyDescent="0.3">
      <c r="A60" s="231" t="s">
        <v>375</v>
      </c>
      <c r="B60" s="232"/>
      <c r="C60" s="232"/>
      <c r="D60" s="233"/>
      <c r="E60" s="240"/>
      <c r="F60" s="241"/>
      <c r="G60" s="242"/>
      <c r="H60" s="329" t="s">
        <v>376</v>
      </c>
      <c r="I60" s="330"/>
      <c r="J60" s="331"/>
      <c r="K60" s="121">
        <v>0</v>
      </c>
      <c r="L60" s="240"/>
      <c r="M60" s="242"/>
    </row>
    <row r="61" spans="1:13" ht="23" customHeight="1" thickBot="1" x14ac:dyDescent="0.3">
      <c r="A61" s="234" t="s">
        <v>377</v>
      </c>
      <c r="B61" s="235"/>
      <c r="C61" s="236"/>
      <c r="D61" s="4">
        <v>0</v>
      </c>
      <c r="E61" s="240"/>
      <c r="F61" s="241"/>
      <c r="G61" s="242"/>
      <c r="H61" s="231" t="s">
        <v>378</v>
      </c>
      <c r="I61" s="232"/>
      <c r="J61" s="232"/>
      <c r="K61" s="233"/>
      <c r="L61" s="240"/>
      <c r="M61" s="242"/>
    </row>
    <row r="62" spans="1:13" ht="23" customHeight="1" x14ac:dyDescent="0.25">
      <c r="A62" s="234" t="s">
        <v>379</v>
      </c>
      <c r="B62" s="235"/>
      <c r="C62" s="236"/>
      <c r="D62" s="4">
        <v>0</v>
      </c>
      <c r="E62" s="240"/>
      <c r="F62" s="241"/>
      <c r="G62" s="242"/>
      <c r="H62" s="235" t="s">
        <v>380</v>
      </c>
      <c r="I62" s="235"/>
      <c r="J62" s="236"/>
      <c r="K62" s="9">
        <v>0</v>
      </c>
      <c r="L62" s="240"/>
      <c r="M62" s="242"/>
    </row>
    <row r="63" spans="1:13" ht="23" customHeight="1" thickBot="1" x14ac:dyDescent="0.3">
      <c r="A63" s="234" t="s">
        <v>381</v>
      </c>
      <c r="B63" s="235"/>
      <c r="C63" s="236"/>
      <c r="D63" s="4">
        <v>0</v>
      </c>
      <c r="E63" s="240"/>
      <c r="F63" s="241"/>
      <c r="G63" s="242"/>
      <c r="H63" s="293" t="s">
        <v>382</v>
      </c>
      <c r="I63" s="235"/>
      <c r="J63" s="236"/>
      <c r="K63" s="122">
        <v>0</v>
      </c>
      <c r="L63" s="240"/>
      <c r="M63" s="242"/>
    </row>
    <row r="64" spans="1:13" ht="23" customHeight="1" thickBot="1" x14ac:dyDescent="0.35">
      <c r="A64" s="231" t="s">
        <v>383</v>
      </c>
      <c r="B64" s="232"/>
      <c r="C64" s="232"/>
      <c r="D64" s="233"/>
      <c r="E64" s="240"/>
      <c r="F64" s="241"/>
      <c r="G64" s="242"/>
      <c r="H64" s="293" t="s">
        <v>384</v>
      </c>
      <c r="I64" s="235"/>
      <c r="J64" s="236"/>
      <c r="K64" s="123">
        <v>0</v>
      </c>
      <c r="L64" s="240"/>
      <c r="M64" s="242"/>
    </row>
    <row r="65" spans="1:13" ht="23" customHeight="1" thickBot="1" x14ac:dyDescent="0.3">
      <c r="A65" s="234" t="s">
        <v>385</v>
      </c>
      <c r="B65" s="235"/>
      <c r="C65" s="236"/>
      <c r="D65" s="4">
        <v>0</v>
      </c>
      <c r="E65" s="240"/>
      <c r="F65" s="241"/>
      <c r="G65" s="242"/>
      <c r="H65" s="335" t="s">
        <v>386</v>
      </c>
      <c r="I65" s="336"/>
      <c r="J65" s="336"/>
      <c r="K65" s="233"/>
      <c r="L65" s="240"/>
      <c r="M65" s="242"/>
    </row>
    <row r="66" spans="1:13" ht="23" customHeight="1" x14ac:dyDescent="0.25">
      <c r="A66" s="234" t="s">
        <v>387</v>
      </c>
      <c r="B66" s="235"/>
      <c r="C66" s="236"/>
      <c r="D66" s="4">
        <v>0</v>
      </c>
      <c r="E66" s="240"/>
      <c r="F66" s="241"/>
      <c r="G66" s="340"/>
      <c r="H66" s="337" t="s">
        <v>388</v>
      </c>
      <c r="I66" s="338"/>
      <c r="J66" s="339"/>
      <c r="K66" s="124">
        <v>0</v>
      </c>
      <c r="L66" s="240"/>
      <c r="M66" s="242"/>
    </row>
    <row r="67" spans="1:13" ht="23" customHeight="1" thickBot="1" x14ac:dyDescent="0.3">
      <c r="A67" s="234" t="s">
        <v>389</v>
      </c>
      <c r="B67" s="235"/>
      <c r="C67" s="236"/>
      <c r="D67" s="4">
        <v>0</v>
      </c>
      <c r="E67" s="240"/>
      <c r="F67" s="241"/>
      <c r="G67" s="340"/>
      <c r="H67" s="348" t="s">
        <v>390</v>
      </c>
      <c r="I67" s="349"/>
      <c r="J67" s="350"/>
      <c r="K67" s="125">
        <v>0</v>
      </c>
      <c r="L67" s="240"/>
      <c r="M67" s="242"/>
    </row>
    <row r="68" spans="1:13" ht="23" customHeight="1" thickBot="1" x14ac:dyDescent="0.3">
      <c r="A68" s="234" t="s">
        <v>356</v>
      </c>
      <c r="B68" s="235"/>
      <c r="C68" s="236"/>
      <c r="D68" s="4">
        <v>0</v>
      </c>
      <c r="E68" s="373"/>
      <c r="F68" s="374"/>
      <c r="G68" s="375"/>
      <c r="H68" s="231" t="s">
        <v>391</v>
      </c>
      <c r="I68" s="232"/>
      <c r="J68" s="232"/>
      <c r="K68" s="233"/>
      <c r="L68" s="240"/>
      <c r="M68" s="242"/>
    </row>
    <row r="69" spans="1:13" ht="23" customHeight="1" thickBot="1" x14ac:dyDescent="0.3">
      <c r="A69" s="351" t="s">
        <v>392</v>
      </c>
      <c r="B69" s="352"/>
      <c r="C69" s="353"/>
      <c r="D69" s="3">
        <f>SUM(D36:D68)</f>
        <v>0</v>
      </c>
      <c r="E69" s="376"/>
      <c r="F69" s="377"/>
      <c r="G69" s="378"/>
      <c r="H69" s="341"/>
      <c r="I69" s="342"/>
      <c r="J69" s="343"/>
      <c r="K69" s="126">
        <v>0</v>
      </c>
      <c r="L69" s="240"/>
      <c r="M69" s="242"/>
    </row>
    <row r="70" spans="1:13" ht="23" customHeight="1" thickBot="1" x14ac:dyDescent="0.35">
      <c r="A70" s="127"/>
      <c r="B70" s="128"/>
      <c r="C70" s="129"/>
      <c r="D70" s="130"/>
      <c r="E70" s="379"/>
      <c r="F70" s="379"/>
      <c r="G70" s="379"/>
      <c r="H70" s="414"/>
      <c r="I70" s="415"/>
      <c r="J70" s="416"/>
      <c r="K70" s="131">
        <v>0</v>
      </c>
      <c r="L70" s="240"/>
      <c r="M70" s="242"/>
    </row>
    <row r="71" spans="1:13" ht="23" customHeight="1" thickBot="1" x14ac:dyDescent="0.3">
      <c r="H71" s="417"/>
      <c r="I71" s="418"/>
      <c r="J71" s="419"/>
      <c r="K71" s="131">
        <v>0</v>
      </c>
      <c r="L71" s="240"/>
      <c r="M71" s="242"/>
    </row>
    <row r="72" spans="1:13" ht="23" customHeight="1" thickBot="1" x14ac:dyDescent="0.3">
      <c r="A72" s="132"/>
      <c r="B72" s="133"/>
      <c r="C72" s="133"/>
      <c r="D72" s="133"/>
      <c r="E72" s="133"/>
      <c r="F72" s="133"/>
      <c r="G72" s="133"/>
      <c r="H72" s="354" t="s">
        <v>393</v>
      </c>
      <c r="I72" s="355"/>
      <c r="J72" s="356"/>
      <c r="K72" s="80">
        <f>SUM(K36:K69)</f>
        <v>0</v>
      </c>
      <c r="L72" s="305"/>
      <c r="M72" s="307"/>
    </row>
    <row r="73" spans="1:13" ht="23" customHeight="1" thickBot="1" x14ac:dyDescent="0.35">
      <c r="A73" s="299" t="s">
        <v>394</v>
      </c>
      <c r="B73" s="300"/>
      <c r="C73" s="300"/>
      <c r="D73" s="301"/>
      <c r="E73" s="116"/>
      <c r="F73" s="116"/>
      <c r="G73" s="116"/>
      <c r="H73" s="357">
        <f>D69+K72</f>
        <v>0</v>
      </c>
      <c r="I73" s="358"/>
      <c r="J73" s="134"/>
      <c r="K73" s="14"/>
      <c r="M73" s="91"/>
    </row>
    <row r="74" spans="1:13" ht="23" customHeight="1" x14ac:dyDescent="0.3">
      <c r="A74" s="132"/>
      <c r="B74" s="133"/>
      <c r="C74" s="133"/>
      <c r="D74" s="133"/>
      <c r="E74" s="133"/>
      <c r="F74" s="133"/>
      <c r="G74" s="133"/>
      <c r="H74" s="173"/>
      <c r="I74" s="173"/>
      <c r="J74" s="134"/>
      <c r="K74" s="14"/>
      <c r="M74" s="91"/>
    </row>
    <row r="75" spans="1:13" ht="23" customHeight="1" x14ac:dyDescent="0.3">
      <c r="A75" s="132"/>
      <c r="B75" s="133"/>
      <c r="C75" s="133"/>
      <c r="D75" s="133"/>
      <c r="E75" s="133"/>
      <c r="F75" s="133"/>
      <c r="G75" s="133"/>
      <c r="H75" s="173"/>
      <c r="I75" s="173"/>
      <c r="J75" s="134"/>
      <c r="K75" s="14"/>
      <c r="M75" s="91"/>
    </row>
    <row r="76" spans="1:13" ht="23" customHeight="1" x14ac:dyDescent="0.3">
      <c r="A76" s="132"/>
      <c r="B76" s="133"/>
      <c r="C76" s="133"/>
      <c r="D76" s="133"/>
      <c r="E76" s="133"/>
      <c r="F76" s="133"/>
      <c r="G76" s="133"/>
      <c r="H76" s="173"/>
      <c r="I76" s="173"/>
      <c r="J76" s="134"/>
      <c r="K76" s="14"/>
      <c r="M76" s="91"/>
    </row>
    <row r="77" spans="1:13" ht="23" customHeight="1" x14ac:dyDescent="0.3">
      <c r="A77" s="132"/>
      <c r="B77" s="133"/>
      <c r="C77" s="133"/>
      <c r="D77" s="133"/>
      <c r="E77" s="133"/>
      <c r="F77" s="133"/>
      <c r="G77" s="133"/>
      <c r="H77" s="173"/>
      <c r="I77" s="173"/>
      <c r="J77" s="134"/>
      <c r="K77" s="14"/>
      <c r="M77" s="91"/>
    </row>
    <row r="78" spans="1:13" ht="23" customHeight="1" x14ac:dyDescent="0.3">
      <c r="A78" s="132"/>
      <c r="B78" s="133"/>
      <c r="C78" s="133"/>
      <c r="D78" s="133"/>
      <c r="E78" s="133"/>
      <c r="F78" s="133"/>
      <c r="G78" s="133"/>
      <c r="H78" s="173"/>
      <c r="I78" s="173"/>
      <c r="J78" s="134"/>
      <c r="K78" s="14"/>
      <c r="M78" s="91"/>
    </row>
    <row r="79" spans="1:13" ht="13.5" thickBot="1" x14ac:dyDescent="0.35">
      <c r="A79" s="132"/>
      <c r="B79" s="133"/>
      <c r="C79" s="133"/>
      <c r="D79" s="133"/>
      <c r="E79" s="133"/>
      <c r="F79" s="133"/>
      <c r="G79" s="133"/>
      <c r="H79" s="173"/>
      <c r="I79" s="173"/>
      <c r="J79" s="134"/>
      <c r="K79" s="14"/>
      <c r="M79" s="91"/>
    </row>
    <row r="80" spans="1:13" x14ac:dyDescent="0.25">
      <c r="A80" s="451" t="s">
        <v>395</v>
      </c>
      <c r="B80" s="452"/>
      <c r="C80" s="452"/>
      <c r="D80" s="452"/>
      <c r="E80" s="452"/>
      <c r="F80" s="452"/>
      <c r="G80" s="452"/>
      <c r="H80" s="452"/>
      <c r="I80" s="452"/>
      <c r="J80" s="452"/>
      <c r="K80" s="452"/>
      <c r="L80" s="452"/>
      <c r="M80" s="453"/>
    </row>
    <row r="81" spans="1:13" ht="13" thickBot="1" x14ac:dyDescent="0.3">
      <c r="A81" s="454"/>
      <c r="B81" s="455"/>
      <c r="C81" s="455"/>
      <c r="D81" s="455"/>
      <c r="E81" s="455"/>
      <c r="F81" s="455"/>
      <c r="G81" s="455"/>
      <c r="H81" s="455"/>
      <c r="I81" s="455"/>
      <c r="J81" s="455"/>
      <c r="K81" s="455"/>
      <c r="L81" s="455"/>
      <c r="M81" s="456"/>
    </row>
    <row r="82" spans="1:13" ht="29.5" customHeight="1" x14ac:dyDescent="0.25">
      <c r="A82" s="361" t="s">
        <v>396</v>
      </c>
      <c r="B82" s="362"/>
      <c r="C82" s="344" t="s">
        <v>397</v>
      </c>
      <c r="D82" s="344" t="s">
        <v>398</v>
      </c>
      <c r="E82" s="344" t="s">
        <v>399</v>
      </c>
      <c r="F82" s="344" t="s">
        <v>400</v>
      </c>
      <c r="G82" s="344" t="s">
        <v>401</v>
      </c>
      <c r="H82" s="344" t="s">
        <v>402</v>
      </c>
      <c r="I82" s="344" t="s">
        <v>403</v>
      </c>
      <c r="J82" s="365" t="s">
        <v>404</v>
      </c>
      <c r="K82" s="367" t="s">
        <v>8</v>
      </c>
      <c r="L82" s="368"/>
      <c r="M82" s="369"/>
    </row>
    <row r="83" spans="1:13" ht="75" customHeight="1" thickBot="1" x14ac:dyDescent="0.3">
      <c r="A83" s="363"/>
      <c r="B83" s="364"/>
      <c r="C83" s="345"/>
      <c r="D83" s="345"/>
      <c r="E83" s="345"/>
      <c r="F83" s="345"/>
      <c r="G83" s="345"/>
      <c r="H83" s="345"/>
      <c r="I83" s="345"/>
      <c r="J83" s="366"/>
      <c r="K83" s="370"/>
      <c r="L83" s="371"/>
      <c r="M83" s="372"/>
    </row>
    <row r="84" spans="1:13" ht="30" customHeight="1" thickTop="1" thickBot="1" x14ac:dyDescent="0.3">
      <c r="A84" s="346"/>
      <c r="B84" s="347"/>
      <c r="C84" s="139"/>
      <c r="D84" s="83"/>
      <c r="E84" s="81">
        <v>0</v>
      </c>
      <c r="F84" s="87"/>
      <c r="G84" s="15">
        <v>0</v>
      </c>
      <c r="H84" s="15">
        <v>0</v>
      </c>
      <c r="I84" s="15">
        <v>0</v>
      </c>
      <c r="J84" s="16">
        <v>0</v>
      </c>
      <c r="K84" s="394"/>
      <c r="L84" s="395"/>
      <c r="M84" s="396"/>
    </row>
    <row r="85" spans="1:13" ht="30" customHeight="1" thickTop="1" thickBot="1" x14ac:dyDescent="0.3">
      <c r="A85" s="346"/>
      <c r="B85" s="347"/>
      <c r="C85" s="140"/>
      <c r="D85" s="84"/>
      <c r="E85" s="81">
        <v>0</v>
      </c>
      <c r="F85" s="87"/>
      <c r="G85" s="15">
        <v>0</v>
      </c>
      <c r="H85" s="15">
        <v>0</v>
      </c>
      <c r="I85" s="15">
        <v>0</v>
      </c>
      <c r="J85" s="16">
        <v>0</v>
      </c>
      <c r="K85" s="381"/>
      <c r="L85" s="382"/>
      <c r="M85" s="383"/>
    </row>
    <row r="86" spans="1:13" ht="30" customHeight="1" thickTop="1" thickBot="1" x14ac:dyDescent="0.3">
      <c r="A86" s="346"/>
      <c r="B86" s="347"/>
      <c r="C86" s="141"/>
      <c r="D86" s="84"/>
      <c r="E86" s="81">
        <v>0</v>
      </c>
      <c r="F86" s="87"/>
      <c r="G86" s="15">
        <v>0</v>
      </c>
      <c r="H86" s="15">
        <v>0</v>
      </c>
      <c r="I86" s="15">
        <v>0</v>
      </c>
      <c r="J86" s="16">
        <v>0</v>
      </c>
      <c r="K86" s="381"/>
      <c r="L86" s="382"/>
      <c r="M86" s="383"/>
    </row>
    <row r="87" spans="1:13" ht="30" customHeight="1" thickTop="1" thickBot="1" x14ac:dyDescent="0.3">
      <c r="A87" s="346"/>
      <c r="B87" s="347"/>
      <c r="C87" s="141"/>
      <c r="D87" s="84" t="s">
        <v>124</v>
      </c>
      <c r="E87" s="81">
        <v>0</v>
      </c>
      <c r="F87" s="87"/>
      <c r="G87" s="15">
        <v>0</v>
      </c>
      <c r="H87" s="15">
        <v>0</v>
      </c>
      <c r="I87" s="15">
        <v>0</v>
      </c>
      <c r="J87" s="16">
        <v>0</v>
      </c>
      <c r="K87" s="381"/>
      <c r="L87" s="382"/>
      <c r="M87" s="383"/>
    </row>
    <row r="88" spans="1:13" ht="30" customHeight="1" thickTop="1" thickBot="1" x14ac:dyDescent="0.3">
      <c r="A88" s="346"/>
      <c r="B88" s="347"/>
      <c r="C88" s="141"/>
      <c r="D88" s="84"/>
      <c r="E88" s="81">
        <v>0</v>
      </c>
      <c r="F88" s="87"/>
      <c r="G88" s="15">
        <v>0</v>
      </c>
      <c r="H88" s="15">
        <v>0</v>
      </c>
      <c r="I88" s="15">
        <v>0</v>
      </c>
      <c r="J88" s="16">
        <v>0</v>
      </c>
      <c r="K88" s="381"/>
      <c r="L88" s="382"/>
      <c r="M88" s="383"/>
    </row>
    <row r="89" spans="1:13" ht="30" customHeight="1" thickTop="1" thickBot="1" x14ac:dyDescent="0.3">
      <c r="A89" s="346"/>
      <c r="B89" s="347"/>
      <c r="C89" s="141"/>
      <c r="D89" s="85"/>
      <c r="E89" s="82">
        <v>0</v>
      </c>
      <c r="F89" s="88"/>
      <c r="G89" s="15">
        <v>0</v>
      </c>
      <c r="H89" s="15">
        <v>0</v>
      </c>
      <c r="I89" s="15">
        <v>0</v>
      </c>
      <c r="J89" s="16">
        <v>0</v>
      </c>
      <c r="K89" s="381"/>
      <c r="L89" s="382"/>
      <c r="M89" s="383"/>
    </row>
    <row r="90" spans="1:13" ht="30" customHeight="1" thickTop="1" thickBot="1" x14ac:dyDescent="0.3">
      <c r="A90" s="346"/>
      <c r="B90" s="347"/>
      <c r="C90" s="141"/>
      <c r="D90" s="85"/>
      <c r="E90" s="82">
        <v>0</v>
      </c>
      <c r="F90" s="88"/>
      <c r="G90" s="15">
        <v>0</v>
      </c>
      <c r="H90" s="15">
        <v>0</v>
      </c>
      <c r="I90" s="15">
        <v>0</v>
      </c>
      <c r="J90" s="16">
        <v>0</v>
      </c>
      <c r="K90" s="381"/>
      <c r="L90" s="382"/>
      <c r="M90" s="383"/>
    </row>
    <row r="91" spans="1:13" ht="30" customHeight="1" thickTop="1" thickBot="1" x14ac:dyDescent="0.3">
      <c r="A91" s="346"/>
      <c r="B91" s="347"/>
      <c r="C91" s="141"/>
      <c r="D91" s="85"/>
      <c r="E91" s="82">
        <v>0</v>
      </c>
      <c r="F91" s="88"/>
      <c r="G91" s="15">
        <v>0</v>
      </c>
      <c r="H91" s="15">
        <v>0</v>
      </c>
      <c r="I91" s="15">
        <v>0</v>
      </c>
      <c r="J91" s="16">
        <v>0</v>
      </c>
      <c r="K91" s="381"/>
      <c r="L91" s="382"/>
      <c r="M91" s="383"/>
    </row>
    <row r="92" spans="1:13" ht="30" customHeight="1" thickTop="1" thickBot="1" x14ac:dyDescent="0.3">
      <c r="A92" s="346"/>
      <c r="B92" s="347"/>
      <c r="C92" s="141"/>
      <c r="D92" s="85"/>
      <c r="E92" s="82">
        <v>0</v>
      </c>
      <c r="F92" s="88"/>
      <c r="G92" s="15">
        <v>0</v>
      </c>
      <c r="H92" s="15">
        <v>0</v>
      </c>
      <c r="I92" s="15">
        <v>0</v>
      </c>
      <c r="J92" s="16">
        <v>0</v>
      </c>
      <c r="K92" s="381"/>
      <c r="L92" s="382"/>
      <c r="M92" s="383"/>
    </row>
    <row r="93" spans="1:13" ht="30" customHeight="1" thickTop="1" thickBot="1" x14ac:dyDescent="0.3">
      <c r="A93" s="380"/>
      <c r="B93" s="347"/>
      <c r="C93" s="141"/>
      <c r="D93" s="85"/>
      <c r="E93" s="82">
        <v>0</v>
      </c>
      <c r="F93" s="88"/>
      <c r="G93" s="15">
        <v>0</v>
      </c>
      <c r="H93" s="15">
        <v>0</v>
      </c>
      <c r="I93" s="15">
        <v>0</v>
      </c>
      <c r="J93" s="16">
        <v>0</v>
      </c>
      <c r="K93" s="381"/>
      <c r="L93" s="382"/>
      <c r="M93" s="383"/>
    </row>
    <row r="94" spans="1:13" ht="30" customHeight="1" thickTop="1" thickBot="1" x14ac:dyDescent="0.3">
      <c r="A94" s="380"/>
      <c r="B94" s="347"/>
      <c r="C94" s="141"/>
      <c r="D94" s="85"/>
      <c r="E94" s="82">
        <v>0</v>
      </c>
      <c r="F94" s="88"/>
      <c r="G94" s="15">
        <v>0</v>
      </c>
      <c r="H94" s="15">
        <v>0</v>
      </c>
      <c r="I94" s="15">
        <v>0</v>
      </c>
      <c r="J94" s="16">
        <v>0</v>
      </c>
      <c r="K94" s="381"/>
      <c r="L94" s="382"/>
      <c r="M94" s="383"/>
    </row>
    <row r="95" spans="1:13" ht="30" customHeight="1" thickTop="1" thickBot="1" x14ac:dyDescent="0.3">
      <c r="A95" s="380" t="s">
        <v>124</v>
      </c>
      <c r="B95" s="347"/>
      <c r="C95" s="141"/>
      <c r="D95" s="85"/>
      <c r="E95" s="82">
        <v>0</v>
      </c>
      <c r="F95" s="88"/>
      <c r="G95" s="15">
        <v>0</v>
      </c>
      <c r="H95" s="15">
        <v>0</v>
      </c>
      <c r="I95" s="15">
        <v>0</v>
      </c>
      <c r="J95" s="16">
        <v>0</v>
      </c>
      <c r="K95" s="381"/>
      <c r="L95" s="382"/>
      <c r="M95" s="383"/>
    </row>
    <row r="96" spans="1:13" ht="30" customHeight="1" thickTop="1" thickBot="1" x14ac:dyDescent="0.3">
      <c r="A96" s="380"/>
      <c r="B96" s="347"/>
      <c r="C96" s="141"/>
      <c r="D96" s="85"/>
      <c r="E96" s="82">
        <v>0</v>
      </c>
      <c r="F96" s="88"/>
      <c r="G96" s="15">
        <v>0</v>
      </c>
      <c r="H96" s="15">
        <v>0</v>
      </c>
      <c r="I96" s="15">
        <v>0</v>
      </c>
      <c r="J96" s="16">
        <v>0</v>
      </c>
      <c r="K96" s="381"/>
      <c r="L96" s="382"/>
      <c r="M96" s="383"/>
    </row>
    <row r="97" spans="1:13" ht="30" customHeight="1" thickTop="1" thickBot="1" x14ac:dyDescent="0.3">
      <c r="A97" s="380" t="s">
        <v>124</v>
      </c>
      <c r="B97" s="347"/>
      <c r="C97" s="141"/>
      <c r="D97" s="85"/>
      <c r="E97" s="82">
        <v>0</v>
      </c>
      <c r="F97" s="88"/>
      <c r="G97" s="15">
        <v>0</v>
      </c>
      <c r="H97" s="15">
        <v>0</v>
      </c>
      <c r="I97" s="15">
        <v>0</v>
      </c>
      <c r="J97" s="16">
        <v>0</v>
      </c>
      <c r="K97" s="381"/>
      <c r="L97" s="382"/>
      <c r="M97" s="383"/>
    </row>
    <row r="98" spans="1:13" ht="30" customHeight="1" thickTop="1" thickBot="1" x14ac:dyDescent="0.3">
      <c r="A98" s="380"/>
      <c r="B98" s="347"/>
      <c r="C98" s="141"/>
      <c r="D98" s="85"/>
      <c r="E98" s="82">
        <v>0</v>
      </c>
      <c r="F98" s="88"/>
      <c r="G98" s="15">
        <v>0</v>
      </c>
      <c r="H98" s="15">
        <v>0</v>
      </c>
      <c r="I98" s="15">
        <v>0</v>
      </c>
      <c r="J98" s="16">
        <v>0</v>
      </c>
      <c r="K98" s="381"/>
      <c r="L98" s="382"/>
      <c r="M98" s="383"/>
    </row>
    <row r="99" spans="1:13" ht="30" customHeight="1" thickTop="1" thickBot="1" x14ac:dyDescent="0.3">
      <c r="A99" s="380" t="s">
        <v>124</v>
      </c>
      <c r="B99" s="347"/>
      <c r="C99" s="141"/>
      <c r="D99" s="85"/>
      <c r="E99" s="82">
        <v>0</v>
      </c>
      <c r="F99" s="88"/>
      <c r="G99" s="15">
        <v>0</v>
      </c>
      <c r="H99" s="15">
        <v>0</v>
      </c>
      <c r="I99" s="15">
        <v>0</v>
      </c>
      <c r="J99" s="16">
        <v>0</v>
      </c>
      <c r="K99" s="381"/>
      <c r="L99" s="382"/>
      <c r="M99" s="383"/>
    </row>
    <row r="100" spans="1:13" ht="30" customHeight="1" thickTop="1" thickBot="1" x14ac:dyDescent="0.3">
      <c r="A100" s="380" t="s">
        <v>124</v>
      </c>
      <c r="B100" s="347"/>
      <c r="C100" s="141"/>
      <c r="D100" s="85"/>
      <c r="E100" s="82">
        <v>0</v>
      </c>
      <c r="F100" s="88"/>
      <c r="G100" s="15">
        <v>0</v>
      </c>
      <c r="H100" s="15">
        <v>0</v>
      </c>
      <c r="I100" s="15">
        <v>0</v>
      </c>
      <c r="J100" s="16">
        <v>0</v>
      </c>
      <c r="K100" s="381"/>
      <c r="L100" s="382"/>
      <c r="M100" s="383"/>
    </row>
    <row r="101" spans="1:13" ht="30" customHeight="1" thickTop="1" thickBot="1" x14ac:dyDescent="0.3">
      <c r="A101" s="380"/>
      <c r="B101" s="347"/>
      <c r="C101" s="141"/>
      <c r="D101" s="85"/>
      <c r="E101" s="82">
        <v>0</v>
      </c>
      <c r="F101" s="88"/>
      <c r="G101" s="15">
        <v>0</v>
      </c>
      <c r="H101" s="15">
        <v>0</v>
      </c>
      <c r="I101" s="15">
        <v>0</v>
      </c>
      <c r="J101" s="16">
        <v>0</v>
      </c>
      <c r="K101" s="381"/>
      <c r="L101" s="382"/>
      <c r="M101" s="383"/>
    </row>
    <row r="102" spans="1:13" ht="30" customHeight="1" thickTop="1" thickBot="1" x14ac:dyDescent="0.3">
      <c r="A102" s="380"/>
      <c r="B102" s="347"/>
      <c r="C102" s="141"/>
      <c r="D102" s="85"/>
      <c r="E102" s="82">
        <v>0</v>
      </c>
      <c r="F102" s="88"/>
      <c r="G102" s="15">
        <v>0</v>
      </c>
      <c r="H102" s="15">
        <v>0</v>
      </c>
      <c r="I102" s="15">
        <v>0</v>
      </c>
      <c r="J102" s="16">
        <v>0</v>
      </c>
      <c r="K102" s="381"/>
      <c r="L102" s="382"/>
      <c r="M102" s="383"/>
    </row>
    <row r="103" spans="1:13" ht="30" customHeight="1" thickTop="1" thickBot="1" x14ac:dyDescent="0.3">
      <c r="A103" s="380" t="s">
        <v>124</v>
      </c>
      <c r="B103" s="347"/>
      <c r="C103" s="141"/>
      <c r="D103" s="85"/>
      <c r="E103" s="82">
        <v>0</v>
      </c>
      <c r="F103" s="88"/>
      <c r="G103" s="15">
        <v>0</v>
      </c>
      <c r="H103" s="15">
        <v>0</v>
      </c>
      <c r="I103" s="15">
        <v>0</v>
      </c>
      <c r="J103" s="16">
        <v>0</v>
      </c>
      <c r="K103" s="381"/>
      <c r="L103" s="382"/>
      <c r="M103" s="383"/>
    </row>
    <row r="104" spans="1:13" ht="30" customHeight="1" thickTop="1" thickBot="1" x14ac:dyDescent="0.3">
      <c r="A104" s="380" t="s">
        <v>124</v>
      </c>
      <c r="B104" s="347"/>
      <c r="C104" s="141"/>
      <c r="D104" s="85"/>
      <c r="E104" s="82">
        <v>0</v>
      </c>
      <c r="F104" s="88"/>
      <c r="G104" s="15">
        <v>0</v>
      </c>
      <c r="H104" s="15">
        <v>0</v>
      </c>
      <c r="I104" s="15">
        <v>0</v>
      </c>
      <c r="J104" s="16">
        <v>0</v>
      </c>
      <c r="K104" s="381"/>
      <c r="L104" s="382"/>
      <c r="M104" s="383"/>
    </row>
    <row r="105" spans="1:13" ht="30" customHeight="1" thickTop="1" thickBot="1" x14ac:dyDescent="0.3">
      <c r="A105" s="380" t="s">
        <v>124</v>
      </c>
      <c r="B105" s="347"/>
      <c r="C105" s="141"/>
      <c r="D105" s="85"/>
      <c r="E105" s="82">
        <v>0</v>
      </c>
      <c r="F105" s="88"/>
      <c r="G105" s="15">
        <v>0</v>
      </c>
      <c r="H105" s="15">
        <v>0</v>
      </c>
      <c r="I105" s="15">
        <v>0</v>
      </c>
      <c r="J105" s="16">
        <v>0</v>
      </c>
      <c r="K105" s="381"/>
      <c r="L105" s="382"/>
      <c r="M105" s="383"/>
    </row>
    <row r="106" spans="1:13" ht="30" customHeight="1" thickTop="1" thickBot="1" x14ac:dyDescent="0.3">
      <c r="A106" s="380" t="s">
        <v>124</v>
      </c>
      <c r="B106" s="347"/>
      <c r="C106" s="141"/>
      <c r="D106" s="85"/>
      <c r="E106" s="82">
        <v>0</v>
      </c>
      <c r="F106" s="88"/>
      <c r="G106" s="15">
        <v>0</v>
      </c>
      <c r="H106" s="15">
        <v>0</v>
      </c>
      <c r="I106" s="15">
        <v>0</v>
      </c>
      <c r="J106" s="16">
        <v>0</v>
      </c>
      <c r="K106" s="381"/>
      <c r="L106" s="382"/>
      <c r="M106" s="383"/>
    </row>
    <row r="107" spans="1:13" ht="30" customHeight="1" thickTop="1" thickBot="1" x14ac:dyDescent="0.3">
      <c r="A107" s="380" t="s">
        <v>124</v>
      </c>
      <c r="B107" s="347"/>
      <c r="C107" s="141"/>
      <c r="D107" s="85"/>
      <c r="E107" s="82">
        <v>0</v>
      </c>
      <c r="F107" s="88"/>
      <c r="G107" s="15">
        <v>0</v>
      </c>
      <c r="H107" s="15">
        <v>0</v>
      </c>
      <c r="I107" s="15">
        <v>0</v>
      </c>
      <c r="J107" s="16">
        <v>0</v>
      </c>
      <c r="K107" s="381"/>
      <c r="L107" s="382"/>
      <c r="M107" s="383"/>
    </row>
    <row r="108" spans="1:13" ht="30" customHeight="1" thickTop="1" thickBot="1" x14ac:dyDescent="0.3">
      <c r="A108" s="380" t="s">
        <v>124</v>
      </c>
      <c r="B108" s="347"/>
      <c r="C108" s="141"/>
      <c r="D108" s="85"/>
      <c r="E108" s="82">
        <v>0</v>
      </c>
      <c r="F108" s="88"/>
      <c r="G108" s="15">
        <v>0</v>
      </c>
      <c r="H108" s="15">
        <v>0</v>
      </c>
      <c r="I108" s="15">
        <v>0</v>
      </c>
      <c r="J108" s="16">
        <v>0</v>
      </c>
      <c r="K108" s="381"/>
      <c r="L108" s="382"/>
      <c r="M108" s="383"/>
    </row>
    <row r="109" spans="1:13" ht="30" customHeight="1" thickTop="1" thickBot="1" x14ac:dyDescent="0.3">
      <c r="A109" s="392" t="s">
        <v>124</v>
      </c>
      <c r="B109" s="393"/>
      <c r="C109" s="141"/>
      <c r="D109" s="85"/>
      <c r="E109" s="82">
        <v>0</v>
      </c>
      <c r="F109" s="88"/>
      <c r="G109" s="15">
        <v>0</v>
      </c>
      <c r="H109" s="15">
        <v>0</v>
      </c>
      <c r="I109" s="15">
        <v>0</v>
      </c>
      <c r="J109" s="16">
        <v>0</v>
      </c>
      <c r="K109" s="381"/>
      <c r="L109" s="382"/>
      <c r="M109" s="383"/>
    </row>
    <row r="110" spans="1:13" ht="30" customHeight="1" thickTop="1" thickBot="1" x14ac:dyDescent="0.3">
      <c r="A110" s="392" t="s">
        <v>124</v>
      </c>
      <c r="B110" s="393"/>
      <c r="C110" s="142"/>
      <c r="D110" s="86"/>
      <c r="E110" s="82">
        <v>0</v>
      </c>
      <c r="F110" s="88"/>
      <c r="G110" s="15">
        <v>0</v>
      </c>
      <c r="H110" s="15">
        <v>0</v>
      </c>
      <c r="I110" s="15">
        <v>0</v>
      </c>
      <c r="J110" s="16">
        <v>0</v>
      </c>
      <c r="K110" s="381"/>
      <c r="L110" s="382"/>
      <c r="M110" s="383"/>
    </row>
    <row r="111" spans="1:13" ht="30" customHeight="1" thickBot="1" x14ac:dyDescent="0.3">
      <c r="A111" s="281" t="s">
        <v>125</v>
      </c>
      <c r="B111" s="282"/>
      <c r="C111" s="282"/>
      <c r="D111" s="283"/>
      <c r="E111" s="75"/>
      <c r="F111" s="75"/>
      <c r="G111" s="75"/>
      <c r="H111" s="114">
        <f>SUM(H84:H110)</f>
        <v>0</v>
      </c>
      <c r="I111" s="114">
        <f>SUM(I84:I110)</f>
        <v>0</v>
      </c>
      <c r="J111" s="143">
        <f>SUM(J84:J110)</f>
        <v>0</v>
      </c>
      <c r="K111" s="387"/>
      <c r="L111" s="388"/>
      <c r="M111" s="389"/>
    </row>
    <row r="112" spans="1:13" ht="30" customHeight="1" thickBot="1" x14ac:dyDescent="0.3">
      <c r="A112" s="100"/>
      <c r="D112" s="144"/>
      <c r="E112" s="144"/>
      <c r="F112" s="144"/>
      <c r="G112" s="144"/>
      <c r="H112" s="145"/>
      <c r="I112" s="146"/>
      <c r="J112" s="146"/>
      <c r="K112" s="390"/>
      <c r="L112" s="390"/>
      <c r="M112" s="391"/>
    </row>
    <row r="113" spans="1:13" ht="30" customHeight="1" x14ac:dyDescent="0.25">
      <c r="A113" s="147"/>
      <c r="B113" s="148"/>
      <c r="C113" s="148"/>
      <c r="D113" s="148"/>
      <c r="E113" s="148"/>
      <c r="F113" s="148"/>
      <c r="G113" s="148"/>
      <c r="H113" s="148"/>
      <c r="I113" s="148"/>
      <c r="J113" s="148"/>
      <c r="K113" s="149"/>
      <c r="M113" s="91"/>
    </row>
    <row r="114" spans="1:13" ht="30" customHeight="1" x14ac:dyDescent="0.25">
      <c r="A114" s="255" t="s">
        <v>405</v>
      </c>
      <c r="B114" s="246"/>
      <c r="C114" s="246"/>
      <c r="D114" s="246"/>
      <c r="E114" s="246"/>
      <c r="F114" s="246"/>
      <c r="G114" s="246"/>
      <c r="H114" s="246"/>
      <c r="I114" s="246"/>
      <c r="J114" s="246"/>
      <c r="K114" s="256"/>
      <c r="M114" s="91"/>
    </row>
    <row r="115" spans="1:13" ht="30" customHeight="1" thickBot="1" x14ac:dyDescent="0.35">
      <c r="A115" s="150"/>
      <c r="B115" s="151"/>
      <c r="C115" s="151"/>
      <c r="D115" s="151"/>
      <c r="E115" s="151"/>
      <c r="F115" s="151"/>
      <c r="G115" s="151"/>
      <c r="H115" s="152"/>
      <c r="I115" s="152"/>
      <c r="J115" s="152"/>
      <c r="K115" s="153"/>
      <c r="M115" s="91"/>
    </row>
    <row r="116" spans="1:13" ht="30" customHeight="1" thickBot="1" x14ac:dyDescent="0.35">
      <c r="A116" s="299" t="s">
        <v>329</v>
      </c>
      <c r="B116" s="300"/>
      <c r="C116" s="300"/>
      <c r="D116" s="300"/>
      <c r="E116" s="300"/>
      <c r="F116" s="300"/>
      <c r="G116" s="300"/>
      <c r="H116" s="300"/>
      <c r="I116" s="300"/>
      <c r="J116" s="301"/>
      <c r="K116" s="154">
        <f>H32</f>
        <v>0</v>
      </c>
      <c r="M116" s="91"/>
    </row>
    <row r="117" spans="1:13" ht="30" customHeight="1" thickBot="1" x14ac:dyDescent="0.35">
      <c r="A117" s="299" t="s">
        <v>406</v>
      </c>
      <c r="B117" s="300"/>
      <c r="C117" s="300"/>
      <c r="D117" s="300"/>
      <c r="E117" s="300"/>
      <c r="F117" s="300"/>
      <c r="G117" s="300"/>
      <c r="H117" s="300"/>
      <c r="I117" s="300"/>
      <c r="J117" s="301"/>
      <c r="K117" s="154">
        <f>H73</f>
        <v>0</v>
      </c>
      <c r="M117" s="91"/>
    </row>
    <row r="118" spans="1:13" ht="30" customHeight="1" thickBot="1" x14ac:dyDescent="0.35">
      <c r="A118" s="299" t="s">
        <v>407</v>
      </c>
      <c r="B118" s="300"/>
      <c r="C118" s="300"/>
      <c r="D118" s="300"/>
      <c r="E118" s="300"/>
      <c r="F118" s="300"/>
      <c r="G118" s="300"/>
      <c r="H118" s="300"/>
      <c r="I118" s="300"/>
      <c r="J118" s="301"/>
      <c r="K118" s="155">
        <f>K116-K117</f>
        <v>0</v>
      </c>
      <c r="M118" s="91"/>
    </row>
    <row r="119" spans="1:13" ht="30" customHeight="1" thickBot="1" x14ac:dyDescent="0.3">
      <c r="A119" s="299" t="s">
        <v>408</v>
      </c>
      <c r="B119" s="300"/>
      <c r="C119" s="300"/>
      <c r="D119" s="300"/>
      <c r="E119" s="300"/>
      <c r="F119" s="300"/>
      <c r="G119" s="300"/>
      <c r="H119" s="300"/>
      <c r="I119" s="300"/>
      <c r="J119" s="301"/>
      <c r="K119" s="156">
        <f>I111</f>
        <v>0</v>
      </c>
      <c r="M119" s="91"/>
    </row>
    <row r="120" spans="1:13" ht="30" customHeight="1" thickBot="1" x14ac:dyDescent="0.3">
      <c r="A120" s="299" t="s">
        <v>131</v>
      </c>
      <c r="B120" s="300"/>
      <c r="C120" s="300"/>
      <c r="D120" s="300"/>
      <c r="E120" s="300"/>
      <c r="F120" s="300"/>
      <c r="G120" s="300"/>
      <c r="H120" s="300"/>
      <c r="I120" s="300"/>
      <c r="J120" s="301"/>
      <c r="K120" s="156">
        <f>K118-K119</f>
        <v>0</v>
      </c>
      <c r="M120" s="91"/>
    </row>
    <row r="121" spans="1:13" ht="30" customHeight="1" thickBot="1" x14ac:dyDescent="0.3">
      <c r="A121" s="169"/>
      <c r="B121" s="170"/>
      <c r="C121" s="170"/>
      <c r="D121" s="170"/>
      <c r="E121" s="170"/>
      <c r="F121" s="170"/>
      <c r="G121" s="170"/>
      <c r="H121" s="170"/>
      <c r="I121" s="170"/>
      <c r="J121" s="443"/>
      <c r="K121" s="443"/>
      <c r="L121" s="171"/>
      <c r="M121" s="172"/>
    </row>
    <row r="122" spans="1:13" ht="30" customHeight="1" x14ac:dyDescent="0.25"/>
  </sheetData>
  <mergeCells count="305">
    <mergeCell ref="A2:M2"/>
    <mergeCell ref="C4:D4"/>
    <mergeCell ref="E4:H4"/>
    <mergeCell ref="A6:M6"/>
    <mergeCell ref="A8:B8"/>
    <mergeCell ref="D8:I8"/>
    <mergeCell ref="J8:M8"/>
    <mergeCell ref="L69:M69"/>
    <mergeCell ref="L70:M70"/>
    <mergeCell ref="H70:J70"/>
    <mergeCell ref="A10:M11"/>
    <mergeCell ref="E13:G13"/>
    <mergeCell ref="H13:I13"/>
    <mergeCell ref="L13:M13"/>
    <mergeCell ref="A14:B15"/>
    <mergeCell ref="E14:G14"/>
    <mergeCell ref="L14:M14"/>
    <mergeCell ref="E15:G15"/>
    <mergeCell ref="L15:M15"/>
    <mergeCell ref="A9:B9"/>
    <mergeCell ref="D9:I9"/>
    <mergeCell ref="J9:M9"/>
    <mergeCell ref="A12:D12"/>
    <mergeCell ref="E12:G12"/>
    <mergeCell ref="H12:K12"/>
    <mergeCell ref="L12:M12"/>
    <mergeCell ref="A16:C16"/>
    <mergeCell ref="E16:G16"/>
    <mergeCell ref="L16:M16"/>
    <mergeCell ref="A17:C17"/>
    <mergeCell ref="E17:G17"/>
    <mergeCell ref="H17:I18"/>
    <mergeCell ref="L17:M17"/>
    <mergeCell ref="A18:C18"/>
    <mergeCell ref="E18:G18"/>
    <mergeCell ref="L18:M18"/>
    <mergeCell ref="A13:C13"/>
    <mergeCell ref="A21:D21"/>
    <mergeCell ref="E21:G21"/>
    <mergeCell ref="H21:J21"/>
    <mergeCell ref="L21:M21"/>
    <mergeCell ref="A22:C22"/>
    <mergeCell ref="E22:G22"/>
    <mergeCell ref="H22:J22"/>
    <mergeCell ref="L22:M22"/>
    <mergeCell ref="A19:C19"/>
    <mergeCell ref="E19:G19"/>
    <mergeCell ref="H19:J19"/>
    <mergeCell ref="L19:M19"/>
    <mergeCell ref="A20:C20"/>
    <mergeCell ref="E20:G20"/>
    <mergeCell ref="H20:J20"/>
    <mergeCell ref="L20:M20"/>
    <mergeCell ref="A25:C25"/>
    <mergeCell ref="E25:G25"/>
    <mergeCell ref="H25:J25"/>
    <mergeCell ref="L25:M25"/>
    <mergeCell ref="A26:C26"/>
    <mergeCell ref="E26:G26"/>
    <mergeCell ref="H26:J26"/>
    <mergeCell ref="L26:M26"/>
    <mergeCell ref="A23:C23"/>
    <mergeCell ref="E23:G23"/>
    <mergeCell ref="H23:J23"/>
    <mergeCell ref="L23:M23"/>
    <mergeCell ref="A24:C24"/>
    <mergeCell ref="E24:G24"/>
    <mergeCell ref="H24:J24"/>
    <mergeCell ref="L24:M24"/>
    <mergeCell ref="E29:G29"/>
    <mergeCell ref="H29:J29"/>
    <mergeCell ref="L29:M29"/>
    <mergeCell ref="A30:C30"/>
    <mergeCell ref="H30:J30"/>
    <mergeCell ref="A32:D32"/>
    <mergeCell ref="H32:I32"/>
    <mergeCell ref="A27:B27"/>
    <mergeCell ref="E27:G27"/>
    <mergeCell ref="H27:J27"/>
    <mergeCell ref="L27:M27"/>
    <mergeCell ref="E28:G28"/>
    <mergeCell ref="H28:J28"/>
    <mergeCell ref="L28:M28"/>
    <mergeCell ref="A37:C37"/>
    <mergeCell ref="E37:G37"/>
    <mergeCell ref="H37:J37"/>
    <mergeCell ref="L37:M37"/>
    <mergeCell ref="A38:C38"/>
    <mergeCell ref="E38:G38"/>
    <mergeCell ref="H38:J38"/>
    <mergeCell ref="L38:M38"/>
    <mergeCell ref="A34:K34"/>
    <mergeCell ref="A35:D35"/>
    <mergeCell ref="E35:G35"/>
    <mergeCell ref="H35:K35"/>
    <mergeCell ref="A36:C36"/>
    <mergeCell ref="E36:G36"/>
    <mergeCell ref="H36:J36"/>
    <mergeCell ref="L36:M36"/>
    <mergeCell ref="L35:M35"/>
    <mergeCell ref="A41:C41"/>
    <mergeCell ref="E41:G41"/>
    <mergeCell ref="H41:J41"/>
    <mergeCell ref="L41:M41"/>
    <mergeCell ref="A42:C42"/>
    <mergeCell ref="E42:G42"/>
    <mergeCell ref="H42:J42"/>
    <mergeCell ref="L42:M42"/>
    <mergeCell ref="A39:C39"/>
    <mergeCell ref="E39:G39"/>
    <mergeCell ref="H39:J39"/>
    <mergeCell ref="L39:M39"/>
    <mergeCell ref="A40:C40"/>
    <mergeCell ref="E40:G40"/>
    <mergeCell ref="H40:K40"/>
    <mergeCell ref="L40:M40"/>
    <mergeCell ref="A45:C45"/>
    <mergeCell ref="E45:G45"/>
    <mergeCell ref="H45:J45"/>
    <mergeCell ref="L45:M45"/>
    <mergeCell ref="A46:C46"/>
    <mergeCell ref="E46:G46"/>
    <mergeCell ref="H46:J46"/>
    <mergeCell ref="L46:M46"/>
    <mergeCell ref="A43:C43"/>
    <mergeCell ref="E43:G43"/>
    <mergeCell ref="H43:J43"/>
    <mergeCell ref="L43:M43"/>
    <mergeCell ref="A44:C44"/>
    <mergeCell ref="E44:G44"/>
    <mergeCell ref="H44:K44"/>
    <mergeCell ref="L44:M44"/>
    <mergeCell ref="A49:C49"/>
    <mergeCell ref="E49:G49"/>
    <mergeCell ref="H49:J49"/>
    <mergeCell ref="L49:M49"/>
    <mergeCell ref="A50:D50"/>
    <mergeCell ref="E50:G50"/>
    <mergeCell ref="H50:J50"/>
    <mergeCell ref="L50:M50"/>
    <mergeCell ref="A47:C47"/>
    <mergeCell ref="E47:G47"/>
    <mergeCell ref="H47:J47"/>
    <mergeCell ref="L47:M47"/>
    <mergeCell ref="A48:C48"/>
    <mergeCell ref="E48:G48"/>
    <mergeCell ref="H48:J48"/>
    <mergeCell ref="L48:M48"/>
    <mergeCell ref="A53:C53"/>
    <mergeCell ref="E53:G53"/>
    <mergeCell ref="H53:K53"/>
    <mergeCell ref="L53:M53"/>
    <mergeCell ref="A54:C54"/>
    <mergeCell ref="E54:G54"/>
    <mergeCell ref="H54:J54"/>
    <mergeCell ref="L54:M54"/>
    <mergeCell ref="A51:C51"/>
    <mergeCell ref="E51:G51"/>
    <mergeCell ref="H51:J51"/>
    <mergeCell ref="L51:M51"/>
    <mergeCell ref="A52:C52"/>
    <mergeCell ref="E52:G52"/>
    <mergeCell ref="H52:J52"/>
    <mergeCell ref="L52:M52"/>
    <mergeCell ref="A57:C57"/>
    <mergeCell ref="E57:G57"/>
    <mergeCell ref="H57:J57"/>
    <mergeCell ref="L57:M57"/>
    <mergeCell ref="A58:C58"/>
    <mergeCell ref="E58:G58"/>
    <mergeCell ref="H58:J58"/>
    <mergeCell ref="L58:M58"/>
    <mergeCell ref="A55:C55"/>
    <mergeCell ref="E55:G55"/>
    <mergeCell ref="H55:J55"/>
    <mergeCell ref="L55:M55"/>
    <mergeCell ref="A56:C56"/>
    <mergeCell ref="E56:G56"/>
    <mergeCell ref="H56:J56"/>
    <mergeCell ref="L56:M56"/>
    <mergeCell ref="A61:C61"/>
    <mergeCell ref="E61:G61"/>
    <mergeCell ref="H61:K61"/>
    <mergeCell ref="L61:M61"/>
    <mergeCell ref="A62:C62"/>
    <mergeCell ref="E62:G62"/>
    <mergeCell ref="H62:J62"/>
    <mergeCell ref="L62:M62"/>
    <mergeCell ref="A59:C59"/>
    <mergeCell ref="E59:G59"/>
    <mergeCell ref="H59:J59"/>
    <mergeCell ref="L59:M59"/>
    <mergeCell ref="A60:D60"/>
    <mergeCell ref="E60:G60"/>
    <mergeCell ref="H60:J60"/>
    <mergeCell ref="L60:M60"/>
    <mergeCell ref="A65:C65"/>
    <mergeCell ref="E65:G65"/>
    <mergeCell ref="H65:K65"/>
    <mergeCell ref="L65:M65"/>
    <mergeCell ref="A66:C66"/>
    <mergeCell ref="E66:G66"/>
    <mergeCell ref="H66:J66"/>
    <mergeCell ref="L66:M66"/>
    <mergeCell ref="A63:C63"/>
    <mergeCell ref="E63:G63"/>
    <mergeCell ref="H63:J63"/>
    <mergeCell ref="L63:M63"/>
    <mergeCell ref="A64:D64"/>
    <mergeCell ref="E64:G64"/>
    <mergeCell ref="H64:J64"/>
    <mergeCell ref="L64:M64"/>
    <mergeCell ref="A69:C69"/>
    <mergeCell ref="E69:G69"/>
    <mergeCell ref="H69:J69"/>
    <mergeCell ref="E70:G70"/>
    <mergeCell ref="H72:J72"/>
    <mergeCell ref="L72:M72"/>
    <mergeCell ref="A67:C67"/>
    <mergeCell ref="E67:G67"/>
    <mergeCell ref="H67:J67"/>
    <mergeCell ref="L67:M67"/>
    <mergeCell ref="A68:C68"/>
    <mergeCell ref="E68:G68"/>
    <mergeCell ref="H68:K68"/>
    <mergeCell ref="L68:M68"/>
    <mergeCell ref="L71:M71"/>
    <mergeCell ref="H71:J71"/>
    <mergeCell ref="J82:J83"/>
    <mergeCell ref="K82:M83"/>
    <mergeCell ref="A84:B84"/>
    <mergeCell ref="K84:M84"/>
    <mergeCell ref="A85:B85"/>
    <mergeCell ref="K85:M85"/>
    <mergeCell ref="A73:D73"/>
    <mergeCell ref="H73:I73"/>
    <mergeCell ref="A82:B83"/>
    <mergeCell ref="C82:C83"/>
    <mergeCell ref="D82:D83"/>
    <mergeCell ref="E82:E83"/>
    <mergeCell ref="F82:F83"/>
    <mergeCell ref="H82:H83"/>
    <mergeCell ref="I82:I83"/>
    <mergeCell ref="A80:M81"/>
    <mergeCell ref="G82:G83"/>
    <mergeCell ref="A89:B89"/>
    <mergeCell ref="K89:M89"/>
    <mergeCell ref="A90:B90"/>
    <mergeCell ref="K90:M90"/>
    <mergeCell ref="A91:B91"/>
    <mergeCell ref="K91:M91"/>
    <mergeCell ref="A86:B86"/>
    <mergeCell ref="K86:M86"/>
    <mergeCell ref="A87:B87"/>
    <mergeCell ref="K87:M87"/>
    <mergeCell ref="A88:B88"/>
    <mergeCell ref="K88:M88"/>
    <mergeCell ref="A95:B95"/>
    <mergeCell ref="K95:M95"/>
    <mergeCell ref="A96:B96"/>
    <mergeCell ref="K96:M96"/>
    <mergeCell ref="A97:B97"/>
    <mergeCell ref="K97:M97"/>
    <mergeCell ref="A92:B92"/>
    <mergeCell ref="K92:M92"/>
    <mergeCell ref="A93:B93"/>
    <mergeCell ref="K93:M93"/>
    <mergeCell ref="A94:B94"/>
    <mergeCell ref="K94:M94"/>
    <mergeCell ref="A101:B101"/>
    <mergeCell ref="K101:M101"/>
    <mergeCell ref="A102:B102"/>
    <mergeCell ref="K102:M102"/>
    <mergeCell ref="A103:B103"/>
    <mergeCell ref="K103:M103"/>
    <mergeCell ref="A98:B98"/>
    <mergeCell ref="K98:M98"/>
    <mergeCell ref="A99:B99"/>
    <mergeCell ref="K99:M99"/>
    <mergeCell ref="A100:B100"/>
    <mergeCell ref="K100:M100"/>
    <mergeCell ref="A116:J116"/>
    <mergeCell ref="A117:J117"/>
    <mergeCell ref="A118:J118"/>
    <mergeCell ref="A119:J119"/>
    <mergeCell ref="A120:J120"/>
    <mergeCell ref="J121:K121"/>
    <mergeCell ref="A110:B110"/>
    <mergeCell ref="K110:M110"/>
    <mergeCell ref="A111:D111"/>
    <mergeCell ref="K111:M111"/>
    <mergeCell ref="K112:M112"/>
    <mergeCell ref="A114:K114"/>
    <mergeCell ref="A107:B107"/>
    <mergeCell ref="K107:M107"/>
    <mergeCell ref="A108:B108"/>
    <mergeCell ref="K108:M108"/>
    <mergeCell ref="A109:B109"/>
    <mergeCell ref="K109:M109"/>
    <mergeCell ref="A104:B104"/>
    <mergeCell ref="K104:M104"/>
    <mergeCell ref="A105:B105"/>
    <mergeCell ref="K105:M105"/>
    <mergeCell ref="A106:B106"/>
    <mergeCell ref="K106:M106"/>
  </mergeCells>
  <printOptions horizontalCentered="1"/>
  <pageMargins left="0.118110236220472" right="0.118110236220472" top="0" bottom="0" header="0.31496062992126" footer="0.31496062992126"/>
  <pageSetup paperSize="5" scale="59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CA9C75D4242499FC519B98341C404" ma:contentTypeVersion="17" ma:contentTypeDescription="Create a new document." ma:contentTypeScope="" ma:versionID="3e6b637c728225de636a438d295cf4d6">
  <xsd:schema xmlns:xsd="http://www.w3.org/2001/XMLSchema" xmlns:xs="http://www.w3.org/2001/XMLSchema" xmlns:p="http://schemas.microsoft.com/office/2006/metadata/properties" xmlns:ns3="9065393d-8ef3-4b46-a282-e347c2588ceb" xmlns:ns4="e02fb84b-59fb-4e2e-9867-4aae6f874147" targetNamespace="http://schemas.microsoft.com/office/2006/metadata/properties" ma:root="true" ma:fieldsID="96238e3995915c771435d479048ea066" ns3:_="" ns4:_="">
    <xsd:import namespace="9065393d-8ef3-4b46-a282-e347c2588ceb"/>
    <xsd:import namespace="e02fb84b-59fb-4e2e-9867-4aae6f87414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5393d-8ef3-4b46-a282-e347c2588c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fb84b-59fb-4e2e-9867-4aae6f8741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2fb84b-59fb-4e2e-9867-4aae6f874147" xsi:nil="true"/>
  </documentManagement>
</p:properties>
</file>

<file path=customXml/itemProps1.xml><?xml version="1.0" encoding="utf-8"?>
<ds:datastoreItem xmlns:ds="http://schemas.openxmlformats.org/officeDocument/2006/customXml" ds:itemID="{E43FBF91-FA49-40F0-A8D5-07D037C1B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5F8353-FB01-41B0-98CA-79C5C8509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5393d-8ef3-4b46-a282-e347c2588ceb"/>
    <ds:schemaRef ds:uri="e02fb84b-59fb-4e2e-9867-4aae6f874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398DD0-4E21-4FB8-881F-DD84DBD645AE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065393d-8ef3-4b46-a282-e347c2588ceb"/>
    <ds:schemaRef ds:uri="http://purl.org/dc/terms/"/>
    <ds:schemaRef ds:uri="e02fb84b-59fb-4e2e-9867-4aae6f87414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Member Original Budget FR_EN</vt:lpstr>
      <vt:lpstr>Member Original Budget EN</vt:lpstr>
      <vt:lpstr>Member Original Budget FR</vt:lpstr>
      <vt:lpstr>'Member Original Budget EN'!Print_Area</vt:lpstr>
      <vt:lpstr>'Member Original Budget FR'!Print_Area</vt:lpstr>
      <vt:lpstr>'Member Original Budget FR_EN'!Print_Area</vt:lpstr>
    </vt:vector>
  </TitlesOfParts>
  <Manager/>
  <Company>SISIP Financial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SISIP FINANCIAL SERVICES</dc:creator>
  <cp:keywords/>
  <dc:description>Revised May 1/13</dc:description>
  <cp:lastModifiedBy>La, Patrick</cp:lastModifiedBy>
  <cp:revision/>
  <cp:lastPrinted>2024-02-09T19:21:02Z</cp:lastPrinted>
  <dcterms:created xsi:type="dcterms:W3CDTF">2000-11-27T21:27:26Z</dcterms:created>
  <dcterms:modified xsi:type="dcterms:W3CDTF">2024-02-19T18:48:49Z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0x010100D7FCA9C75D4242499FC519B98341C404</vt:lpwstr>
  </property>
</Properties>
</file>